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78cotec109_1\Coordinación2020\COORDI~3\GESTIN~1\8D65A~1.PAG\80537~1.REN\2021\INFORM~3\INFORM~1\LADELI~1\"/>
    </mc:Choice>
  </mc:AlternateContent>
  <bookViews>
    <workbookView xWindow="0" yWindow="0" windowWidth="28800" windowHeight="12180"/>
  </bookViews>
  <sheets>
    <sheet name="MODIFICADO"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7" i="1" l="1"/>
  <c r="K76" i="1"/>
  <c r="K75" i="1"/>
  <c r="K74" i="1"/>
  <c r="K73" i="1"/>
  <c r="K72" i="1"/>
  <c r="K71" i="1"/>
  <c r="K70" i="1"/>
  <c r="K69" i="1"/>
  <c r="K68" i="1"/>
  <c r="K67" i="1"/>
  <c r="K66" i="1"/>
  <c r="K65" i="1"/>
  <c r="K64" i="1"/>
  <c r="K63" i="1"/>
  <c r="K62" i="1"/>
  <c r="K61" i="1"/>
  <c r="K60" i="1"/>
  <c r="K59" i="1"/>
  <c r="K58" i="1"/>
  <c r="K57" i="1"/>
  <c r="K56" i="1"/>
  <c r="K55" i="1"/>
  <c r="K54" i="1"/>
  <c r="K53" i="1"/>
  <c r="K52" i="1"/>
  <c r="K51" i="1"/>
  <c r="C107" i="1" l="1"/>
  <c r="C106" i="1"/>
  <c r="C105" i="1"/>
  <c r="C104" i="1"/>
  <c r="C103" i="1"/>
  <c r="C102" i="1"/>
  <c r="C101" i="1"/>
  <c r="C100" i="1"/>
  <c r="C99" i="1"/>
  <c r="C98" i="1"/>
  <c r="C97" i="1"/>
  <c r="C96" i="1"/>
  <c r="C95" i="1"/>
  <c r="C94" i="1"/>
  <c r="C93" i="1"/>
  <c r="C92" i="1"/>
  <c r="C91" i="1"/>
  <c r="C90" i="1"/>
  <c r="C89" i="1"/>
  <c r="C88" i="1"/>
  <c r="C87" i="1"/>
  <c r="C86" i="1"/>
  <c r="C85" i="1"/>
  <c r="C84" i="1"/>
  <c r="C83" i="1"/>
  <c r="C82" i="1"/>
  <c r="C81" i="1"/>
  <c r="G276" i="1"/>
</calcChain>
</file>

<file path=xl/sharedStrings.xml><?xml version="1.0" encoding="utf-8"?>
<sst xmlns="http://schemas.openxmlformats.org/spreadsheetml/2006/main" count="940" uniqueCount="599">
  <si>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</si>
  <si>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</si>
  <si>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</si>
  <si>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</si>
  <si>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</si>
  <si>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</si>
  <si>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</si>
  <si>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</si>
  <si>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</si>
  <si>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</si>
  <si>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</si>
  <si>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</si>
  <si>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</si>
  <si>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</si>
  <si>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</si>
  <si>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</si>
  <si>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</si>
  <si>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</si>
  <si>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</si>
  <si>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</si>
  <si>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</si>
  <si>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</si>
  <si>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</si>
  <si>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OBSERVACIONES</t>
  </si>
  <si>
    <t>IMPLEMENTACIÓN DE POLÍTICAS PÚBLICAS PARA LA IGUALDAD:</t>
  </si>
  <si>
    <t>IMPLEMENTACIÓN DE POLÍTICAS PÚBLICAS 
PARA LA IGUALDAD</t>
  </si>
  <si>
    <t>PONGA SI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</si>
  <si>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</si>
  <si>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</si>
  <si>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</si>
  <si>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</si>
  <si>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</si>
  <si>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</si>
  <si>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</si>
  <si>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</si>
  <si>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</si>
  <si>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</si>
  <si>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LINK AL MEDIO DE VERIFICACIÓN PUBLICADO EN LA PAG. WEB DE LA INSTITUCIÓN</t>
  </si>
  <si>
    <t>MECANISMOS DE PARTICIPACION CIUDADANA:</t>
  </si>
  <si>
    <t xml:space="preserve"> </t>
  </si>
  <si>
    <t>Audiencia pública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</si>
  <si>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</si>
  <si>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</si>
  <si>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</si>
  <si>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</si>
  <si>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</si>
  <si>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</si>
  <si>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</si>
  <si>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</si>
  <si>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</si>
  <si>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</si>
  <si>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</si>
  <si>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</si>
  <si>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</si>
  <si>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</si>
  <si>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</si>
  <si>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</si>
  <si>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</si>
  <si>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</si>
  <si>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</si>
  <si>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</si>
  <si>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</si>
  <si>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</si>
  <si>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</si>
  <si>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</si>
  <si>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</si>
  <si>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</si>
  <si>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</si>
  <si>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</si>
  <si>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</si>
  <si>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</si>
  <si>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</si>
  <si>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</si>
  <si>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</si>
  <si>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</si>
  <si>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</si>
  <si>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</si>
  <si>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</si>
  <si>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</si>
  <si>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</si>
  <si>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</si>
  <si>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</si>
  <si>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</si>
  <si>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</si>
  <si>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</si>
  <si>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</si>
  <si>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</si>
  <si>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</si>
  <si>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</si>
  <si>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</si>
  <si>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</si>
  <si>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</si>
  <si>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</si>
  <si>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</si>
  <si>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</si>
  <si>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</si>
  <si>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</si>
  <si>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</si>
  <si>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</si>
  <si>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</si>
  <si>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</si>
  <si>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</si>
  <si>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</si>
  <si>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</si>
  <si>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</si>
  <si>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</si>
  <si>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</si>
  <si>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</si>
  <si>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</si>
  <si>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</si>
  <si>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</si>
  <si>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</si>
  <si>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</si>
  <si>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</si>
  <si>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</si>
  <si>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</si>
  <si>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</si>
  <si>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EJECUCION PROGRAMÁTICA</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</si>
  <si>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</si>
  <si>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</si>
  <si>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</si>
  <si>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</si>
  <si>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</si>
  <si>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</si>
  <si>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</si>
  <si>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</si>
  <si>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</si>
  <si>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</si>
  <si>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</si>
  <si>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</si>
  <si>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</si>
  <si>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</si>
  <si>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</si>
  <si>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</si>
  <si>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</si>
  <si>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</si>
  <si>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</si>
  <si>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</si>
  <si>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</si>
  <si>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</si>
  <si>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</si>
  <si>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de discapacidades</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</si>
  <si>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</si>
  <si>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</si>
  <si>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</si>
  <si>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</si>
  <si>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</si>
  <si>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</si>
  <si>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</si>
  <si>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</si>
  <si>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</si>
  <si>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</si>
  <si>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</si>
  <si>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</si>
  <si>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</si>
  <si>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</si>
  <si>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</si>
  <si>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</si>
  <si>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</si>
  <si>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</si>
  <si>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</si>
  <si>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DESCRIPTIVO</t>
  </si>
  <si>
    <t>REPRESENTACIÓN TERRITORIAL
GRUPOS DE INTERES ESPECÍFICO
GRUPOS DE ATENCIÓN PRIORITARIA
GREMIAL
SOCIO ORGANIZATIVA
UNIDADES BÁSICAS DE PARTICIPACIÓN
GRUPOS ETARIOS
OTROS</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</si>
  <si>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</si>
  <si>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</si>
  <si>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</si>
  <si>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</si>
  <si>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</si>
  <si>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</si>
  <si>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</si>
  <si>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</si>
  <si>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</si>
  <si>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</si>
  <si>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</si>
  <si>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</si>
  <si>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</si>
  <si>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</si>
  <si>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</si>
  <si>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</si>
  <si>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</si>
  <si>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</si>
  <si>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</si>
  <si>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</si>
  <si>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</si>
  <si>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</si>
  <si>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</si>
  <si>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</si>
  <si>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</si>
  <si>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</si>
  <si>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</si>
  <si>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</si>
  <si>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</si>
  <si>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</si>
  <si>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</si>
  <si>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</si>
  <si>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</si>
  <si>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</si>
  <si>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</si>
  <si>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</si>
  <si>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</si>
  <si>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</si>
  <si>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</si>
  <si>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</si>
  <si>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</si>
  <si>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</si>
  <si>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</si>
  <si>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</si>
  <si>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Descriptivo</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</si>
  <si>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</si>
  <si>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</si>
  <si>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</si>
  <si>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</si>
  <si>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</si>
  <si>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</si>
  <si>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PROCESOS DE CONTRATACIÓN Y COMPRAS PÚBLICAS DE BIENES Y SERVICIOS</t>
  </si>
  <si>
    <t>Contratación integral por precio fijo</t>
  </si>
  <si>
    <t>PRESUPUESTO EJECUTADO</t>
  </si>
  <si>
    <t>% EJECUCIÓN DEL PRESUPUESTO</t>
  </si>
  <si>
    <t>LINK AL MEDIO DE VERIFICACIÓN</t>
  </si>
  <si>
    <t>% DE EJECUCIÓN PRESUPUESTARIA</t>
  </si>
  <si>
    <t>Provincial, Cantonal, Parroquial</t>
  </si>
  <si>
    <t>Nombre de la entidad:</t>
  </si>
  <si>
    <t>GAD al que está vinculada:</t>
  </si>
  <si>
    <t>REPRESENTANTE LEGAL:</t>
  </si>
  <si>
    <t>Nombre del representante legal:</t>
  </si>
  <si>
    <t>CUANTAS VECES CONVOCO LA ENTIDAD A:</t>
  </si>
  <si>
    <t>1. La Ciudadanía / Asamblea Local Ciudadana presentó la Matriz de Consulta Ciudadana sobre los que desea ser informada.</t>
  </si>
  <si>
    <t>DESCRIPCIÓN DE RESULTADO POA POR META /  PROGRAMA O PROYECTO</t>
  </si>
  <si>
    <t>CUMPLIMIENTO DE LA EJECUCIÓN PRESUPUESTARIA</t>
  </si>
  <si>
    <t>MUNICIPIOD EL DISTRITO METROPOLITANO DE QUITO</t>
  </si>
  <si>
    <t>ADMINISTRACIÓN ZONAL LA DELICIA</t>
  </si>
  <si>
    <t>PICHINCHA</t>
  </si>
  <si>
    <t>QUITO</t>
  </si>
  <si>
    <t>COTOCOLLAO</t>
  </si>
  <si>
    <t>AV. DE LA PRENSA N66-101 Y RAMON CHIRIBOGA</t>
  </si>
  <si>
    <t>administracionladelicia@quito.gob.ec</t>
  </si>
  <si>
    <t>https://www.facebook.com/zonaladelicia</t>
  </si>
  <si>
    <t>02294340</t>
  </si>
  <si>
    <t>LAURA VANESSA FLORES ARIAS</t>
  </si>
  <si>
    <t>ADMINISTRADORA ZONAL LA DELICIA</t>
  </si>
  <si>
    <t>lavanflor13@gmail.com</t>
  </si>
  <si>
    <t>0995277360</t>
  </si>
  <si>
    <t>JUAN SEBASTIAN SALAZAR TORRES</t>
  </si>
  <si>
    <t>DIRECTOR GESTION PARTICIPATIVA DEL TERRITORIO</t>
  </si>
  <si>
    <t>juansar14@hotmail.es</t>
  </si>
  <si>
    <t>0993647263</t>
  </si>
  <si>
    <t>CAROLINA PAMELA ARBOLEDA ZABALA</t>
  </si>
  <si>
    <t>JEFA ZONAL DE PROYECTOS</t>
  </si>
  <si>
    <t xml:space="preserve">pame_caro@hotmail.com </t>
  </si>
  <si>
    <t>0995414285</t>
  </si>
  <si>
    <t>AGENDA CULTURA METROPOLITANA</t>
  </si>
  <si>
    <t>OE6. ASEGURAR UNA VIDA PLENA Y JUSTA, CON IGUALDAD DE OPORTUNIDADES; Y CON ACCESO A SALUD, EDUCACIÓN, CULTURA Y SEGURIDAD</t>
  </si>
  <si>
    <t>EXCLUSIVA</t>
  </si>
  <si>
    <t>PRESERVAR, MANTENER Y DIFUNDIR EL PATRIMONIO ARQUITECTÓNICO, CULTURAL Y NATURAL DEL CANTÓN Y CONSTRUIR LOS ESPACIOS PÚBLICOS PARA ESTOS FINES</t>
  </si>
  <si>
    <t>LOGRAR 10 EVENTOS ARTÍSTICO CULTURALES PUESTOS EN ESCENA EN EL ESPACIO PÚBLICO FÍSICO Y/O VIRTUAL</t>
  </si>
  <si>
    <t>NÚMERO DE EVENTOS ARTÍSTICOS CULTURALES GENERADOS EN LOS TERRITORIOS</t>
  </si>
  <si>
    <t>TERRITORIO Y CULTURA</t>
  </si>
  <si>
    <t xml:space="preserve">LOGRAR 3 PROCESOS CULTURALES QUE PONGAN EN VALOR LA DIVERSIDAD CULTURAL DEL DISTRITO METROPOLITANO DE QUITO - LOGRAR 15 PROCESOS CULTURALES QUE PONGAN EN VALOR LA DIVERSIDAD CULTURAL DEL DISTRITO METROPOLITANO DE QUITO </t>
  </si>
  <si>
    <t>NÚMERO DE PROCESOS CULTURALES GENERADOS EN LOS TERRITORIOS</t>
  </si>
  <si>
    <t xml:space="preserve">LAS ACCIONES EJECUTADAS DURANTE EL 2021, POR LA UNIDAD DE CULTURA DE LA ADMINISTRACIÓN LA DELICIA SE DESARROLLARON EN TODO EL TERRITORIO URBANO Y RURAL DE LA ZONA.  CADA UNA DE LAS 13 PARROQUIAS ESTUVIERON VINCULADAS A EVENTOS ARTÍSTICOS Y CULTURALES, CON EL FIN DE FORTALECER LA IDENTIDAD, LAS MANIFESTACIONES CULTURALES QUE SE DAN EN EL DISTRITO Y EL ACCESO A LA CULTURA.  ASÍ MISMO, CIENTOS DE PERSONAS PARTICIPARON EN LOS EVENTOS PRESENCIALES Y VIRTUALES.  </t>
  </si>
  <si>
    <t xml:space="preserve">4 PROCESOS CULTURALES FUERON FORTALECIDOS DURANTE EL 2021 EN LA ZONA LA DELICIA, CON EL FIN DE VISIBILIZAR Y DAR EL VALOR A EXPRESIONES CULTURALES DE LOS TERRITORIOS, QUE AFIRMAN LOS VALORES IDENTITARIOS Y LAS EXPRESIONES CULTURALES DE COLECTIVOS QUE INTERACTÚAN EN EL TERRITORIO COMO ES EL CASO DE BANDAS POPULARES, DANZA, JÓVENES Y CHOCÓ ANDINO.   </t>
  </si>
  <si>
    <t>PREVENCION SITUACIONAL</t>
  </si>
  <si>
    <t>PLANIFICAR, JUNTO CON OTRAS INSTITUCIONES DEL SECTOR PÚBLICO Y ACTORES DE LA SOCIEDAD, EL DESARROLLO CANTONAL Y FORMULAR LOS CORRESPONDIENTES PLANES DE ORDENAMIENTO TERRITORIAL,  DE MANERA ARTICULADA CON LA PLANIFICACIÓN NACIONAL, REGIONAL,  PROVINCIAL</t>
  </si>
  <si>
    <t>IMPLEMENTAR 21 ACCIONES DESTINADAS A MEJORAR LA ORGANIZACIÓN DE LOS BARRIOS PARA LA SEGURIDAD Y CONVIVENCIA.</t>
  </si>
  <si>
    <t>NÚMERO DE ACCIONES EJECUTADAS PARA MEJORAR LA ORGANIZACIÓN DE LOS BARRIOS PARA LA SEGURIDAD Y CONVIVENCIA.</t>
  </si>
  <si>
    <t>INTERVENIR CON 44 ACCIONES EN ESPACIOS PÚBLICOS PARA MEJORAR LA PERCEPCIÓN CIUDADANA SOBRE LA SEGURIDAD.</t>
  </si>
  <si>
    <t>NÚMERO DE ACCIONES EJECUTADAS PARA MEJORAR LA PERCEPCIÓN CIUDADANA SOBRE LA SEGURIDAD.</t>
  </si>
  <si>
    <t>* LEVANTAMIENTOS DE DIAGNÓSTICO EN LOS BARRIOS CON MAYOR ÍNDICE DE INSEGURIDAD MEDIANTE MARCHAS EXPLORATORIAS: CAN. SECTORES BENEFICIARIOS 6 PISULÍ, LA ROLDOS, TULIPANES, LA JOSEFINA 3500 PONCEANO ALTO, FUENTE DE LUZ * EJECUCIÓN DE CONSEJOS ZONALES DE SEGURIDAD CONFORME A LA ORDENANZA METROPOLITANA 001 CAN. SECTORES BENEFICIARIOS 3 AZLD PARROQUIAS QUE ESTÁN EN LA JURISDICCIÓN DE LA AZLD * DESARROLLAR SIMULACROS COMUNITARIOS PARA LA PREVENCIÓN Y RESPUESTA CIUDADANA ANTE SITUACIONES QUE AFECTEN LA SEGURIDAD CIUDADANA CAN. SECTORES BENEFICIARIOS 6 TULIPANES, MARISOL, PISULÍ, CARCELÉN BAJO 500  PUSUQUÍ, LA PRIMAVERA * ORGANIZAR A LOS BARRIOS PARA LA ACTIVACIÓN DE EVENTOS DE SEGURIDAD CIUDADANA CAN. SECTORES BENEFICIARIOS  6 PONCEANO BAJO, EL ROCÍO, JOHN F 440  KENEDDY, LA JOSEFINA * REALIZAR MESAS OPERATIVAS INTERINSTITUCIONALES PARA DAR RESPUESTA A LOS REQUERIMIENTOS CIUDADANOS DE SEGURIDAD CAN. SECTORES BENEFICIARIOS 52 DISTRITO DE POLICÍA LA DELICIA PARROQUIAS QUE ESTÁN  SECRETARÍA DE SEGURIDAD EN LA JURISDICCIÓN DE  AZLD</t>
  </si>
  <si>
    <t>PROMOCIÓN DE LA PARTICIPACIÓN Y ORGANIZACIÓN SOCIAL EN LOS DISTINTOS ÁMBITOS DEL TERRITORIO.</t>
  </si>
  <si>
    <t xml:space="preserve">REHABILITACIONES DE ESPACIOS PÚBLICOS A TRAVÉS DEL ADECENTAMIENTO FÍSICO DE LOS MISMOS, EN INTERVENCIÓN CONJUNTA CON LA CIUDADANÍA Y SECRETARÍA DE SEGURIDAD: CAN. SECTORES BENEFICIARIOS CARCELÉN BAJO, QUEBRADA PISULÍ COLINAS, 23 DE JUNIO, TULIPANES  16 VÍA NONO, QUEBRADA PISULÍ, PUSUQUÍ 2500  SAN RAFAEL DE COTOCOLLAO, PONCEANO,  PACTO LOMA, CARCELÉN BEV, PARQUE  CUMANA, LA JOSEFINA, PARQUE SODIRO,  SAN JOSÉ DE JARRÍN BAJO, COTOCOLLAO · DETECCIONES Y PRIORIZACIÓN DE NECESIDADES DE ILUMINACIÓN EN ESPACIOS ORNAMENTALES CAN. SECTORES BENEFICIARIOS  3 MARISOL, CARCELÉN BAJO, LA CRISTIANÍA 11800 · SOCIALIZACIÓN Y ACTIVACIÓN DE SISTEMAS DE ALARMAS COMUNITARIAS, CCTV, CÁMARAS DE ANALÍTICA DE VIDEO O DE ALERTA TEMPRANA PARA FORTALECER LA SEGURIDAD Y CONVIVENCIA VECINAL CAN. SECTORES BENEFICIARIOS 25 CARCELÉN BEV, CARCELÉN BAJO 600  LA JOSEFINA, CORAZÓN DE JESÚS) · 208 PARTICIPACIONES EN ACCIONES PARA EL CONTROL Y PROTECCIÓN DE LA CIUDADANÍA EN EL TERRITORIO CAN. SECTORES BENEFICIARIOS
 PARROQUIAS CONDADO, COTOCOLLAO,  CARCELÉN, COMITÉ DEL PUEBLO,  208 POMASQUI, PONCEANO, SAN ANTONIO 175.000  DE PICHINCHA, CALACALÍ, NONO, NANEGALITO, PACTO. </t>
  </si>
  <si>
    <t>PROMOCIÓN DE LA CULTURA DE PAZ, IGUALDAD, DIÁLOGO Y CONVIVENCIA CIUDADANA. ENTORNOS EDUCATIVOS SEGUROS Y LIBRES DE VIOLENCIA.
DISMINUCIÓN DE LOS ÍNDICES DE VIOLENCIA SOCIAL.</t>
  </si>
  <si>
    <t>PROMOCIÓN DE DERECHOS</t>
  </si>
  <si>
    <t>CONCURRENTE</t>
  </si>
  <si>
    <t>PROTECCIÓN INTEGRAL DE DERECHOS: IMPLEMENTAR LOS SISTEMAS DE PROTECCIÓN INTEGRAL DE LOS DERECHOS.   CONFORMAR CONSEJOS CANTONALES, JUNTAS CANTONALES Y REDES DE PROTECCIÓN DE LOS DERECHOS DE LOS  GRUPOS DE ATENCIÓN PRIORITARIA.  PARA ATENCIÓN EN ZONAS RURALES COORDINAR CON GOBIERNOS PROVINCIALES Y PARROQUIALES.</t>
  </si>
  <si>
    <t>LOGRAR 15 ACCIONES DE SENSIBILIZACIÓN Y PROMOCIÓN EN DERECHOS DE GRUPOS DE ATENCIÓN PRIORITARIA EN SITUACIÓN DE VULNERABILIDAD Y/O RIESGO.</t>
  </si>
  <si>
    <t>NÚMERO DE ACCIONES SOBRE LAS PLANIFICADAS</t>
  </si>
  <si>
    <t>LOGRAR QUE 9 ORGANIZACIONES PRIVADAS O PÚBLICAS MANTENGAN O INCREMENTEN PRÁCTICAS DE INCLUSIÓN SOCIAL</t>
  </si>
  <si>
    <t xml:space="preserve">NÚMERO DE ORGANIZACIONES </t>
  </si>
  <si>
    <t>SEGURIDAD ALIMENTARIA</t>
  </si>
  <si>
    <t>PLANIFICAR, CONSTRUIR Y MANTENER LA INFRAESTRUCTURA FÍSICA Y LOS REQUERIMIENTOS DE SALUD Y EDUCACIÓN, ASÍ COMO LOS ESPACIOS PÚBLICOS DESTINADOS AL DESARROLLO SOCIAL, CULTURAL Y DEPORTIVO, DE ACUERDO A LA LEY</t>
  </si>
  <si>
    <t>LOGRAR QUE 2500 PERSONAS (COMUNIDAD EDUCATIVA Y FAMILIAS) PARTICIPEN EN ACCIONES DE PROMOCIÓN Y SENSIBILIZACIÓN EN NUTRICIÓN Y ALIMENTACIÓN SALUDABLE POR CICLOS DE VIDA.</t>
  </si>
  <si>
    <t>NÚMERO DE PERSONAS PARTICIPANDO EN ACCIONES DE PROMOCIÓN Y SENSIBILIZACIÓN EN NUTRICIÓN Y ALIMENTACIÓN SALUDABLE POR CICLOS DE VIDA</t>
  </si>
  <si>
    <t>LOGRAR QUE 1136 PERSONAS PARTICIPEN EN ACCIONES DE INOCUIDAD ALIMENTARIA, PROMOCIÓN DE NUTRICIÓN Y ALIMENTACIÓN SALUDABLE POR CICLOS DE VIDA.</t>
  </si>
  <si>
    <t>NÚMERO DE PERSONAS PARTICIPANDO EN ACCIONES DE INOCUIDAD ALIMENTARIA, PROMOCIÓN DE NUTRICIÓN Y ALIMENTACIÓN SALUDABLE POR CICLOS DE VIDA</t>
  </si>
  <si>
    <t>LOGRAR 610 MUESTRAS DE ALIMENTOS SE HAN RECOLECTADAS Y ENTREGADAS EN EL LABORATORIO DE ALIMENTOS PARA ANÁLISIS MICROBIOLÓGICO.</t>
  </si>
  <si>
    <t>NÚMERO DE MUESTRAS DE ALIMENTOS RECOLECTADAS Y ENTREGADAS EN EL LABORATORIO DE ALIMENTOS PARA ANÁLISIS MICROBIOLÓGICO.</t>
  </si>
  <si>
    <t>SISTEMA INTEGRAÑ DE PROMOS</t>
  </si>
  <si>
    <t>LOGRAR QUE 332 PERSONAS SE BENEFICIEN DE LAS ACCIONES DEL PLAN INTEGRAL DE PROMOCIÓN DE LA SALUD, EN LOS COMPONENTES DE SALUD MENTAL, SALUD SEXUAL Y SALUD REPRODUCTIVA, MEDIANTE EL REFORZAMIENTO DE LA PARTICIPACIÓN COMUNITARIA.</t>
  </si>
  <si>
    <t>NÚMERO DE PERSONAS BENEFICIARIAS DE LAS ACCIONES DEL PLAN INTEGRAL DE PROMOCIÓN DE LA SALUD.</t>
  </si>
  <si>
    <t xml:space="preserve">MANEJO FAUNA </t>
  </si>
  <si>
    <t>CONCIENTIZAR A 1750 PERSONAS EN CONVIVENCIA RESPONSABLE CON LA FAUNA URBANA EN EL DMQ</t>
  </si>
  <si>
    <t>NÚMERO DE PERSONAS CONCIENTIZADAS EN CONVIVENCIA RESPONSABLE CON LA FAUNA URBANA EN EL DMQ.</t>
  </si>
  <si>
    <t>SE HA LOGRADO QUE 2500 PERSONAS (COMUNIDAD EDUCATIVA Y FAMILIAS) PARTICIPEN EN ACCIONES DE PROMOCIÓN Y SENSIBILIZACIÓN EN NUTRICIÓN Y ALIMENTACIÓN SALUDABLE POR CICLOS DE VIDA, DE ACUERDO A LAS SIGUIENTES ACTIVIDADES</t>
  </si>
  <si>
    <t xml:space="preserve">• PREVENCIÓN DE LA MALNUTRICIÓN EN MENORES DE 5 AÑOS, ESCOLARES Y ADOLECENTES DE LA POBLACIÓN DE RESPONSABILIDAD MUNICIPAL.
• FOMENTAR ESTILOS DE VIDAS SALUDABLES EN NIÑOS Y NIÑAS MENORES DE 5 AÑOS, ESCOLARES Y ADOLESCENTES Y  PROMOCIÓN DEL        ENVEJECIMIENTO SALUDABLE CON UN ABORDAJE INTEGRAL EN LA POBLACIÓN DE RESPONSABILIDAD MUNICIPAL.
</t>
  </si>
  <si>
    <t xml:space="preserve">SE LOGRÓ QUE 1136 PERSONAS PARTICIPEN EN ACCIONES DE INOCUIDAD ALIMENTARIA, PROMOCIÓN DE NUTRICIÓN Y ALIMENTACIÓN SALUDABLE POR CICLOS DE VIDA, MEDIANTE LAS SIGUIENTES ACTIVIDADES:
• TALLERES EDUCATIVOS Y CONVERSATORIOS EN MODALIDAD VIRTUAL Y/O PRESENCIAL SOBRE LOS BENEFICIOS EN LA SALUD AL MANTENER UNA BUENA ALIMENTACIÓN EN LOS CUALES PARTICIPARON DE LA COMUNIDAD (POR CICLOS DE VIDA, FAMILIAS) PARTICIPARON EN
</t>
  </si>
  <si>
    <t>EL 65% DE LOS MANIPULADORES DE ALIMENTOS DE RESPONSABILIDAD MUNICIPAL CUMPLEN CON BUENAS PRÁCTICAS DE HIGIENE Y ADECUADA MANIPULACIÓN DE ALIMENTOS MEJORANDO LAS CONDICIONES DE VIDA DE LA POBLACIÓN.</t>
  </si>
  <si>
    <t>LA SECRETARIA DE SALUD EN COORDINACIÓN CON LAS ADMINISTRACIONES ZONALES CONCIENTIZÓ Y SENSIBILIZARON EN BASE A TALLERES A 1750 PERSONAS EN CONVIVENCIA RESPONSABLE CON LA FAUNA URBANA EN EL DMQ.
LA DELICIA                                   1.750</t>
  </si>
  <si>
    <t>PROMOVER LA CONVIVENCIA RESPONSABLE Y EL ACCESO A LOS SERVICIOS DE SALUD VETERINARIA CON UN ALTO ÍNDICE DE CALIDAD EN LOS PUNTOS DE ATENCIÓN ANIMAL FIJOS Y MÓVILES GARANTIZANDO UNA MEJOR CONVIVENCIA RESPONSABLE CON LA FAUNA URBANA EN EL DMQ.</t>
  </si>
  <si>
    <t>PROMOCION DE LA GESTIÓN AMBIENTAL</t>
  </si>
  <si>
    <t xml:space="preserve">OE2. PROMOVER UNA GESTIÓN INTEGRAL AMBIENTAL, DE RESIDUOS Y DE RIESGOS, RESPONSABLES Y SOSTENIBLES </t>
  </si>
  <si>
    <t>GESTIÓN AMBIENTAL: OTORGAR LICENCIAS AMBIENTALES, CALIFICARSE COMO AUTORIDADES AMBIENTALES.  
GESTIÓN INTEGRAL DE DESECHOS.  REGULAR, PREVENIR Y CONTROLAR LA CONTAMINACIÓN AMBIENTAL EN EL TERRITORIO CANTONAL DE MANERA ARTICULADA CON LAS POLÍTICAS AMBIENTALES NACIONALES.</t>
  </si>
  <si>
    <t>IMPLEMENTAR 3 INICIATIVAS DE BUENAS PRÁCTICAS AMBIENTALES (POR CADA ADMINISTRACIÓN ZONAL, TOTAL 27)</t>
  </si>
  <si>
    <t xml:space="preserve">NÚMERO DE INICIATIVAS DE BUENAS PRÁCTICAS AMBIENTALES IMPLEMENTADAS </t>
  </si>
  <si>
    <t xml:space="preserve">SE REALIZÓ LA IMPLEMENTACIÓN DE BUENAS PRÁCTICAS AMBIENTALES EN SE DESARROLLÓ EL TALLER DE ECOOFICNAS CON FUNCIONARIOS DE LA ADMINISTRACIÓN ZONAL EN EL BARRIO COLINAS DEL NORTE. SE REALIZÓ EL TALLER DE BUENAS PRÁCTICAS AMBIENTALES INSTITUCIONES EDUCATIVAS EN LA FUNDACIÓN TAPORI. SE REALIZÓ LA CAPACITACIÓN A COMERCIANTES DEL MERCADO MUNICIPAL DEL BARRIO LA ROLDÓS SE INCLUYÓ TALLER VIRTUAL Y ACCIÓN DE CAMPO. </t>
  </si>
  <si>
    <t xml:space="preserve">A TRAVÉS DE LAS INICIATIVAS DE BUENAS PRÁCTICAS AMBIENTALES, SE LOGRA CONTAR CON UNA COMUNIDAD, INSTITUCIONES EDUCATIVOS Y ACTIVIDADES COMERCIALES QUE GENERAN UNA CONCIENCIA Y CULTURAL AMBIENTAL LO QUE PERMITIRÁ SUMAR ACTIVIDADES Y NÚMERO DE PERSONAS LOGRANDO DE ESTA MANERA ALCANZAR EL LOGRO DEL
PMDOT.
</t>
  </si>
  <si>
    <t>ATENDER AL MENOS AL 85% DE LAS DENUNCIAS AMBIENTALES</t>
  </si>
  <si>
    <t>PORCENTAJE DE DENUNCIAS AMBIENTALES ATENDIDAS</t>
  </si>
  <si>
    <t>IMPLEMENTAR EL 100% DE ACCIONES DE GESTIÓN AMBIENTAL EN PATRIMONIO NATURAL</t>
  </si>
  <si>
    <t>PORCENTAJE DE ACCIONES DE GESTIÓN AMBIENTAL EN PATRIMONIO NATURAL IMPLEMENTADAS</t>
  </si>
  <si>
    <t xml:space="preserve">RESULTADO 1: DE ENERO A DICIEMBRE SE HAN ATENDIDO 11 DENUNCIAS AMBIENTALES INGRESADAS A LA ADMINISTRACIÓN ZONAL, GENERANDO LOS RESPECTIVOS INFORMES TÉCNICOS RESULTADOS DE LA INSPECCIÓN TÉCNICA Y EVALUACIÓN AMBIENTAL CORRESPONDIENTE.
RESULTADO 2: SE REALIZAN 7 CHARLAS DE SENSIBILIZACIÓN EN TEMAS DE NORMATIVA AMBIENTAL, PATRIMONIO NATURAL Y CONSERVACIÓN DE RECURSOS NATURALES.
RESULTADO 3: SE REALIZA 1 CONTROL A ACTIVIDADES DE MÍNIMO IMPACTO.
</t>
  </si>
  <si>
    <t>LAS PRINCIPALES DENUNCIADAS PRESENTADAS EN EL 2021 FUERON RELACIONADOS A LA CONTAMINACIÓN DE QUEBRADAS Y PUNTOS CRÍTICOS DE ESCOMBROS, EL ATENCIÓN A LAS DENUNCIAS A TRAVÉS DE ELABORACIÓN DE INFORMES TÉCNICOS Y CON LA COORDINACIÓN PARA LA EJECUCIÓN DE ACCIONES DE REMEDIACIÓN PERMITIRÁ IR SUMANDO ESPACIOS RECUPERADOS DESDE LA ZONA LA DELICIA Y DE ESTA MANERA SE PODRÁ REDUCIR LA SUPERFICIE DEGRADAS EN AEIR EN ESTE CASO QUEBRADAS.</t>
  </si>
  <si>
    <t xml:space="preserve">FOENTO PRODUCTIVO </t>
  </si>
  <si>
    <t>OE5. IMPULSAR LA PRODUCTIVIDAD Y COMPETITIVIDAD PARA UN CRECIMIENTO ECONÓMICO, INCLUSIVO Y CON RESPONSABILIDAD SOCIAL.</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</si>
  <si>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</si>
  <si>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ALCANZAR 1,200 BENEFICIARIOS DE ACCIONES DE DESARROLLO DE CAPACIDADES TÉCNICAS Y PRODUCTIVAS ENTRE UPAS, CIUDADANOS Y ACTORES DE LA EPS.</t>
  </si>
  <si>
    <t>NÚMERO DE BENEFICIARIOS DE ACCIONES DE DESARROLLO DE CAPACIDADES TÉCNICAS Y PRODUCTIVAS ENTRE UPAS, CIUDADANOS Y ACTORES DE LA EPS</t>
  </si>
  <si>
    <t xml:space="preserve">RESULTADO 1: 20 INTERVENCIONES EN QUEBRADAS CON RECUPERACIÓN, CERCADO Y LIMPIEZA DE BORDES PROMOVIENDO LA RECUPERACIÓN DE SUS SERVICIOS ECOSISTÉMICOS. SE HA CERCADO 12777 METROS LINEALES DE BORDES DE QUEBRADA, SE HA UTILIZADO 4711 POSTES DE MADERA, 400 POSTES DE HORMIGÓN Y 102 ROLLOS DE ALAMBRE DE 500 METROS. 
RESULTADO 2: 57 EVALUACIONES DE ARBOLADO URBANO, EMITIENDO CRITERIOS PARA PODA, RETIRO Y COORDINACIÓN DE ARBOLADO DE REPOSICIÓN.
RESULTADO 3: 21 ACTIVIDADES MINGAS DE REFORESTACIÓN SE HA EFECTUADO LA PLANTACIÓN DE 9054 EJEMPLARES DE ESPECIES NATIVAS.
RESULTADO 4: 1 CHARLA REALIZADA EN PREVENCIÓN DE INCENDIOS FORESTALES.
</t>
  </si>
  <si>
    <t>LAS INTERVENCIONES EN BORDE DE QUEBRADAS EJECUTADAS EN EL AÑO 2021 APORTAN SIGNIFICATIVAMENTE A LA CONSECUCIÓN DE LAS METAS DEL PMDOT PUESTO QUE LA LIMPIEZA, CERCADO, Y RECUPERACIÓN SUMAN EL NÚMERO DE HECTÁREAS DE QUEBRADAS INTERVENIDAS. EL NÚMERO DE ÁRBOLES PLANTADOS FAVORECEN EL CUMPLIMIENTO DE LA META PARA LA RECUPERACIÓN DE LA COBERTURA VEGETAL AL 2033.</t>
  </si>
  <si>
    <t>ATENCIO DE EMERGENCIAS</t>
  </si>
  <si>
    <t>GESTIONAR LOS SERVICIOS DE PREVENCIÓN, PROTECCIÓN, SOCORRO Y EXTINCIÓN DE INCENDIOS</t>
  </si>
  <si>
    <t>ATENDER EL 100% DE EMERGENCIAS Y/O SINIESTROS EN EL DMQ ACTIVADAS POR EL COE-M</t>
  </si>
  <si>
    <t>PORCENTAJE DE EMERGENCIAS Y/O SINIESTROS EN EL DMQ ACTIVADAS POR EL COE-M</t>
  </si>
  <si>
    <t>PROMOCIÓN DE LA CULTURA DE PAZ, IGUALDAD, DIÁLOGO Y CONVIVENCIA
CIUDADANA, CON ENFOQUE PREVENTIVO Y REDUCCIÓN DE RIESGOS.</t>
  </si>
  <si>
    <t>INFRAESTRUTURA COMUNITARIA</t>
  </si>
  <si>
    <t>OE1. EJERCER UNA GOBERNABILIDAD Y GOBERNANZA DE PROXIMIDAD, RESPONSABLE, TRANSPARENTE Y ÁGIL.</t>
  </si>
  <si>
    <t>EJECUTAR 7 OBRAS DE ESPACIO PÚBLICO EN EL DMQ</t>
  </si>
  <si>
    <t>NÚMERO DE  OBRAS DE ESPACIO PUBLICO EJECUTADAS EN EL DMQ</t>
  </si>
  <si>
    <t>EJECUCIÓN DE 7 OBRAS EN ESPACIO PÚBLICO EN LA AZLD,
BENEFICIANDO A 30.000 PERSONAS APROXIMADAMENTE.</t>
  </si>
  <si>
    <t>DAR ATENCIÓN URGENTE, PRIORIZADA Y DESCONCENTRADA A LOS
REQUERIMIENTOS CIUDADANOS EN BARRIOS DILATADOS, CON SERVICIOS INTEGRALES PROPIOS O RENTADOS PARA: MEJORAMIENTO VIAL; BACHEO PERMANENTE, LIMPIEZA DE PARQUES Y CUNETAS; Y, RECOLECCIÓN DE ESCOMBROS Y TEREQUES.</t>
  </si>
  <si>
    <t>INTERVENIR EN 2,43 KILÓMETROS EN VÍAS DE ACCESO A BARRIOS.</t>
  </si>
  <si>
    <t>NÚMERO DE KILÓMETROS INTERVENIDOS EN VÍAS DE ACCESO A BARRIOS</t>
  </si>
  <si>
    <t>INTERVENCIÓN DE 2,27 KILÓMETROS EN VÍAS DE ACCESO A BARRIOS,
BENEFICIANDO A 30.000 PERSONAS APROXIMADAMENTE.</t>
  </si>
  <si>
    <t>EJECUTAR 2 OBRAS DE INFRAESTRUCTURA COMUNITARIA</t>
  </si>
  <si>
    <t>NÚMERO DE OBRAS DE INFRAESTRUCTURA COMUNITARIA EJECUTADAS</t>
  </si>
  <si>
    <t>EJECUCIÓN DE 2 OBRAS DE INFRAESTRUCTURA COMUNITARIA,
BENEFICIANDO A 30.000 PERSONAS APROXIMADAMENTE.</t>
  </si>
  <si>
    <t>PRESUPUESTOS PARTICIPATIVOS</t>
  </si>
  <si>
    <t>EJECUTAR 44 OBRAS DE PRESUPUESTOS PARTICIPATIVOS EN EL DMQ</t>
  </si>
  <si>
    <t>NÚMERO DE OBRAS DE PRESUPUESTOS PARTICIPATIVOS EJECUTADAS EN EL DMQ</t>
  </si>
  <si>
    <t>EJECUCIÓN DE 43 OBRAS CON PRESUPUESTO PARTICIPATIVO EN LA
AZLD - BENEFICIANDO A 30.000 PERSONAS APROXIMADAMENTE</t>
  </si>
  <si>
    <t>EL PROYECTO DE INVERSIÓN DE PRESUPUESTO PARTICIPATIVO BUSCA
APROPIAR A LA CIUDADANÍA DE LA CIUDAD, HACIÉNDOLES
CORRESPONSABLES DE LOS MECANISMOS DE PARTICIPACIÓN CIUDADANA. SIENDO VEEDORES DE LA GESTIÓN MUNICIPAL.</t>
  </si>
  <si>
    <t>EJECUTAR 12 PROYECTOS SOCIALES DE PRESUPUESTOS PARTICIPATIVOS EN EL DMQ.</t>
  </si>
  <si>
    <t>NÚMERO DE PROYECTOS SOCIALES DE PRESUPUESTOS PARTICIPATIVOS EN EL DMQ</t>
  </si>
  <si>
    <t>EJECUCIÓN DE 12 PROYECTOS SOCIALES BENEFICIANDO A LA ZONA LA DELICIA • FORTALECIMIENTO DE LAS  CAPACIDADES LOCALES EN LOS SITIOS DE INTERVENCIÓN.</t>
  </si>
  <si>
    <t>EL PROYECTO DE INVERSIÓN DE PRESUPUESTO PARTICIPATIVO BUSCA APROPIAR A LA  CIUDADANÍA DE LA CIUDAD, HACIÉNDOLES CORRESPONSABLES DE LOS MECANISMOS DE PARTICIPACIÓN CIUDADANA. SIENDO VEEDORES DE LA GESTIÓN MUNICIPAL</t>
  </si>
  <si>
    <t>SOMOS QUITO</t>
  </si>
  <si>
    <t>BENEFICIAR A 38000 PERSONAS DE LOS SERVICIOS PRESTADOS EN EL PROYECTO SOMOS QUITO</t>
  </si>
  <si>
    <t>NÚMERO DE PERSONAS BENEFICIADAS DE LOS SERVICIOS PRESTADOS EN EL PROYECTO SOMOS QUITO</t>
  </si>
  <si>
    <t xml:space="preserve">EN EL AÑO 2021, LA META SE CUMPLIÓ A TRAVÉS DE LA SIGUIENTE INFORMACIÓN: SE EJECUTARON 3.476 TALLERES SE EJECUTARON: 330 EVENTOS SE ATENDIÓ A 41.319 PERSONAS
EL PRESUPUESTO ASIGNADO FUE DE US$ 140.683,75,  EJECUTÁNDOSE EL 98%. ESE VALOR SE DESTINÓ PARA LOS SIGUIENTES GASTOS:  CONTRATACIÓN DEL SERVICIO DE VIGILANCIA Y GUARDIANÍA PARA LAS 8 CASAS SOMOS (ASIGNACIÓN A TRAVÉS DE UN TRASPASO) · SE ADQUIRIÓ DOS IMPRESORAS, UNA LAPTOP Y 4 HORNOS PARA LAS CASAS SOMOS. · A TRAVÉS DE FERIA INCLUSIVA, SE CONTRATÓ EL SERVICIO DE MANTENIMIENTO DE LAS 8 CASAS SOMOS.
· SE ADQUIRIÓ MATERIAL DE OFICINA PARA LAS 8 CASAS SOMOS · SE COMPRARON TINTAS Y CARTUCHOS PARA LAS 8 CASAS SOMOS · SE COMPRÓ MESAS Y SILLAS PLÁSTICAS PARA LAS 8 CASAS SOMOS, A FIN DE UTILIZARLAS EN LAS CASAS ABIERTAS Y OTROS EVENTOS. · SE CONTRATÓ EL SERVICIO DE RECARGA DE EXTINTORES DE LAS CASAS SOMOS
· SE REALIZARON 8 EVENTOS POR NAVIDAD Y FIESTAS DE QUITO EN LAS 8 CASAS SOMOS </t>
  </si>
  <si>
    <t>PROMOVER Y FACILITAR LA PARTICIPACIÓN CIUDADANA EN LOS PROCESOS DE DISEÑO, EJECUCIÓN Y EVALUACIÓN DE LA GESTIÓN MUNICIPAL. Y FORTALECER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IMPLEMENTARÁN ACCIONES TALES COMO: EL FORTALECIMIENTO DE LOS PROCESOS DE PARTICIPACIÓN CIUDADANA MEDIANTE CURSOS DE CAPACITACIÓN Y FORMACIÓN EN GESTIÓN LOCAL Y
PARTICIPACIÓN CIUDADANA, DIRIGIDOS A REPRESENTANTES DE LA CIUDADANÍA Y JÓVENES. Y EL MEJORAMIENTO DE PROCESOS DE PARTICIPACIÓN CIUDADANA APLICANDO INSTRUCTIVOS Y MECANISMOS GENERADOS CON INNOVACIÓN, TECNOLOGÍA Y RECREACIÓN
METODOLÓGICA E INSTRUMENTAL QUE IMPULSE ESPACIOS PARTICIPATIVOS CON LOS ACTORES LOCALES</t>
  </si>
  <si>
    <t>COLONIAS VACACIONALES</t>
  </si>
  <si>
    <t>LOGRAR QUE 1400  NIÑOS Y NIÑAS SE BENEFICIEN CON LAS COLONIAS VACACIONALES CICLO COSTA Y SIERRA</t>
  </si>
  <si>
    <t>NÚMERO DE  NIÑOS Y NIÑAS QUE SE BENEFICIEN CON LAS COLONIAS VACACIONALES CICLO COSTA Y SIERRA</t>
  </si>
  <si>
    <t xml:space="preserve">SISTEMA DE PARTICIPACIÓN </t>
  </si>
  <si>
    <t>LOGRAR QUE 4500 PERSONAS PARTICIPEN EN ACTIVIDADES DEL SISTEMA METROPOLITANO DE PARTICIPACIÓN CIUDADANA</t>
  </si>
  <si>
    <t>NÚMERO DE PERSONAS QUE PARTICIPEN EN ACTIVIDADES DEL SISTEMA METROPOLITANO DE PARTICIPACIÓN CIUDADANA</t>
  </si>
  <si>
    <t>FORTALECIMIENTO DEL SISTEMA DE PARTICIPACIÓN CIUDADANA, EN COORDINACIÓN CON LÍDERES, ACTORES, GESTORES COMUNITARIOS Y
PRESIDENTES DE GAD´S PARROQUIALES RURALES.
· ARTICULACIÓN TERRITORIAL DE LA INTERVENCIÓN MUNICIPAL A TRAVÉS DE
LA ADMINISTRACIÓN ZONAL LA DELICIA Y LOS LÍDERES, ACTORES Y
GESTORES COMUNITARIOS, EN LAS PARROQUIAS URBANAS Y RURALES.
· DESARROLLO DE LA ESCUELA FORMACIÓN CIUDADANA, COMO ESPACIO DE
CAPACITACIÓN PARA LÍDERES, ACTORES Y GESTORES COMUNITARIOS.</t>
  </si>
  <si>
    <t>· EL PROYECTO DE INVERSIÓN DE PRESUPUESTO PARTICIPATIVO BUSCA APROPIAR A LA CIUDADANÍA DE LA CIUDAD, HACIÉNDOLES
CORRESPONSABLES DE LOS MECANISMOS DE PARTICIPACIÓN
CIUDADANA. · SIENDO VEEDORES DE LA GESTIÓN MUNICIPAL</t>
  </si>
  <si>
    <t>VIOLUNTARIADO</t>
  </si>
  <si>
    <t>LOGRAR QUE 190 VOLUNTARIOS PARTICIPEN EN LOS PROGRAMAS DE ORGANIZACIÓN SOCIAL Y PARTICIPACIÓN DE ACCIÓN DE VOLUNTARIADO</t>
  </si>
  <si>
    <t>NÚMERO DE VOLUNTARIOS QUE PARTICIPEN EN LOS PROGRAMAS DE ORGANIZACIÓN SOCIAL Y PARTICIPACIÓN DE ACCIÓN DE VOLUNTARIADO</t>
  </si>
  <si>
    <t>GASTOS ADMISNITRAT</t>
  </si>
  <si>
    <t>PRESTAR LOS SERVICIOS PÚBLICOS DE AGUA POTABLE, ALCANTARILLADO, DEPURACIÓN DE AGUAS RESIDUALES, MANEJO DE DESECHOS SÓLIDOS, ACTIVIDADES DE SANEAMIENTO AMBIENTAL Y AQUELLOS QUE ESTABLEZCA LA LEY</t>
  </si>
  <si>
    <t>EJECUTAR EL 100% DE GASTOS ADMINISTRATIVOS</t>
  </si>
  <si>
    <t>PORCENTAJE DE EJECUCIÓN DE GASTOS ADMINISTRATIVOS</t>
  </si>
  <si>
    <t>EJECUCIÓN DE PROCESOS DE MANTENIMIENTO DE INFRAESTRUCTURA Y EQUIPOS, SERVICIOS BÁSICOS, ENTRE OTROS GASTOS NECESARIOS PARA EL FUNCIONAMIENTO OPERACIONAL Y ADMINISTRATIVO DE LAS ENTIDADES QUE CONFORMA EL SECTOR.</t>
  </si>
  <si>
    <t>OFERTA DE SERVICIOS MUNICIPALES EFICIENTES A TRAVÉS DE UNA INFRAESTRUCTURA FÍSICA Y CON SERVICIOS ADECUADOS.</t>
  </si>
  <si>
    <t xml:space="preserve">REMUNERACION </t>
  </si>
  <si>
    <t>EJECUTAR EL 100% DE GASTOS DE REMUNERACIÓN PERSONAL</t>
  </si>
  <si>
    <t>PORCENTAJE DE EJECUCIÓN DE GASTOS DE REMUNERACIÓN PERSONAL</t>
  </si>
  <si>
    <t>PAGO DE REMUNERACIONES Y BENEFICIOS SOCIALES AL PERSONAL ADMINISTRATIVO Y TÉCNICO DE LAS ENTIDADES QUE CONFORMA EL SECTOR.</t>
  </si>
  <si>
    <t>OFERTA DE SERVICIOS MUNICIPALES EFICIENTES A TRAVÉS DEL PERSONAL ADMINISTRATIVO Y TÉCNICO CALIFICADO.</t>
  </si>
  <si>
    <t>LA PLANIFICACIÓN REALIZADA EN EL 2020 PARA SER EJECUTADA EN EL 2021, SE REALIZÓ SOBRE LA BASE DE LAS DISPOSICIONES DE LAS AUTORIDADES, DEBIDO A LA EMERGENCIA SANITARIA; SIN EMBARGO, EN EL TRASCURSO DE LA EJECUCIÓN DEL 2021, LAS MEDIDAS SE FLEXIBILIZARON, A ESTO SE SUMO LA ALTA DEMANDA COMUNITARIA PARA LA EJECUCIÓN DE EVENTOS EN EL TERRITORIO, POR LO QUE SE SOBREPASO LA META PLANIFICADA.</t>
  </si>
  <si>
    <t>LA PLANIFICACIÓN REALIZADA EN EL 2020 PARA SER EJECUTADA EN EL 2021, SE REALIZÓ SOBRE LA BASE DE LAS DISPOSICIONES DE LAS AUTORIDADES, DEBIDO A LA EMERGENCIA SANITARIA; SIN EMBARGO, EN EL TRASCURSO DE LA EJECUCIÓN DEL 2021, LAS MEDIDAS SE FLEXIBILIZARON, A ESTO SE SUMO LA ALTA DEMANDA COMUNITARIA PARA LA EJECUCIÓN DE PROCESOS EN EL TERRITORIO, POR LO QUE SE SOBREPASO LA META PLANIFICADA.</t>
  </si>
  <si>
    <t>CUMPLIMIENTO DEL OBJETIVO, EN BASE A LA CONSECUCIÓN DE LAS METAS A LOS CUALES SE ALINEAN LOS PROYECTOS DEL PLAN OPERATIVO ANUAL 2021.</t>
  </si>
  <si>
    <t xml:space="preserve">LA AGENCIA DE DESARROLLO ECONÓMICO SUPERÓ LA META DE BENEFICIARIOS POR EL AÑO 2022 DEBIDO A LA INCORPORACIÓN DE ACTIVIDADES INHERENTES A PRESUPUESTOS PARTICIPATIVOS MEDIANTE CAPACITACIONES VIRTUALES EN TEMAS DE EMPRENDIMIENTO Y NEGOCIOS. EN ESE SENTIDO, LA CONVOCATORIA E INSCRIPCIÓN DE LOS BARRIOS DE LA AZDLD PARA LAS CAPACITACIONES SUPERÓ EL NUMÉRICO PLANIFICADO, Y CON EL FIN DE QUE NINGÚN CIUDADANO SE QUEDE FUERA DE ESTAS ACTIVIDADES DE CRECIMIENTO ECONÓMICO SE IMPARTIÓ LAS CAPACITACIONES A TODOS ESTOS BENEFICIARIOS.  </t>
  </si>
  <si>
    <t>NO SE CUMPLE LA META PROGRAMADAS POR QUE NO SE REALIZÓ 1 CONSEJO ZONAL, POR RESTRICCIÓN ES POR PANDEMIA COVID 19 POR LO QUE NO SE PUDIERON REALIZAR REUNIONES PRESENCIALES.</t>
  </si>
  <si>
    <t>OBRA DE ADOQUINADO EN POMASQUI FUE EJECUTADO POR EL CONSEJO PROVINCIAL</t>
  </si>
  <si>
    <t>PENDIENTE PAGO LIQUIDACIÓN PLANILLA - ARRASTRE 2022</t>
  </si>
  <si>
    <t>DE LAS 38.000 PERSONAS ASIGNADAS EN LA META A CUMPLIR POR PARTE DEL PROYECTO "SOMOS QUITO" DE LA ADMINISTRACIÓN LA DELICIA, EL AÑO 2021, SE CERRÓ CON LA ATENCIÓN DE 41.319 PERSONAS. EL EXCESO DEL 8,73% SE DEBIÓ A QUE LUEGO DE ESTAR CERRADAS LAS CASAS SOMOS DESDE MARZO DEL 2020 POR LA PANDEMIA MUNDIAL, LAS PUERTAS DE LAS CASAS SOMOS SE ABRIERON EN JULIO DEL 2021 Y LA COMUNIDAD ÁVIDAMENTE VOLVIÓ A RECIBIR LOS SERVICIOS, ACTIVIDADES Y TALLERES. EL INCREMENTO SE EVIDENCIÓ ESPECIALMENTE EN EL APARTADO USUARIOS, PUESTO QUE SE DICTARON CHARLAS A NIVEL DE TODAS LAS CASAS SOMOS CON VARIOS TEMAS, ESPECIALMENTE LOS RELACIONADOS CON CUIDADOS EN ÉPOCA DE PANDEMIA, ALIMENTACIÓN NUTRITIVA, VIOLENCIA INTRAFAMILIAR, VIOLENCIA DE GÉNERO, ENTRE OTROS. LA APERTURA DE TALLERES SEMI PRESENCIALES TAMBIÉN FUE UN MOTIVO DE INCREMENTO EN BENEFICIARIOS.</t>
  </si>
  <si>
    <t>LA META INICIAL FUE DE 1400 NIÑOS/AS PARA CICLO COSTA Y SIERRA, Y SE CONTÓ CON LA PARTICIPACIÓN DE 1396, LA MODALIDAD SE DESARROLLÓ DE MANERA VIRTUAL Y PRESENCIAL (CONSECUENCIA DE LA PANDEMIA) LO QUE NO PERMITIÓ TENER UN MAYOR CONTROL EN LA PARTICIPACIÓN DE LOS NIÑOS/AS. EN CONSECUENCIA NO PARTICIPARON 4 NIÑOS/AS ALCANZANDO LA EJECUCIÓN DEL 99,71%</t>
  </si>
  <si>
    <t>LA APLICACIÓN DEL SISTEMA DE PARTICIPACIÓN CIUDADANA EN LA ZONA LA DELICIA, SE HA FORTALECIDO, PESE A LOS INCONVENIENTES DERIVADOS POR LA PANDEMIA. ES ASÍ QUE EL PROYECTO DE “SISTEMA DE PARTICIPACIÓN CIUDADANA” REGISTRA UNA EJECUCIÓN DEL 109,93%. EN EL QUE LÍDERES Y ACTORES COMUNITARIOS DE LAS PARROQUIAS RURALES Y URBANAS INCIDEN EN LOS DIFERENTES ESPACIOS DE PARTICIPACIÓN. EN ESTE PROCESO SE ARTICULARON ACCIONES EN TERRITORIO  CON OTRAS ENTIDADES MUNICIPALES GENERANDO MAYOR PARTICIPACIÓN.</t>
  </si>
  <si>
    <t xml:space="preserve"> SI BIEN LA CALENDARIZACIÓN CORRESPONDÍA A LOS MESES DE MAYO, AGOSTO Y DICIEMBRE, LA ARTICULACIÓN Y TRABAJO CONSOLIDADO QUE SE HA DESARROLLADO CON LOS JÓVENES HA DADO LUGAR A UNA EJECUCIÓN PERMANENTE DEL PROYECTO. NO ES FACTIBLE PLANIFICAR METAS EXACTAS DE EJECUCIÓN POR LA PARTICULARIDAD DEL FORTALECIMIENTO DE LOS PROCESOS ORGANIZATIVOS QUE SON DINÁMICOS Y CONSTANTES. DE LA PLANIFICACIÓN DE 190 JÓVENES SE LOGRÓ LA PARTICIPACIÓN Y ARTICULACIÓN PERMANENTE DE 177 JÓVENES </t>
  </si>
  <si>
    <t>DEBIDO A LA SITUACIÓN DE EMERGENCIA SANITARIA, DEBIDO AL COVID-19, TRAJO COMO CONSECUENCIA EL CONFINAMIENTO DE LA POBLACIÓN Y LA SUSPENSIÓN DE ACTIVIDADES A PARTIR DE MARZO 2020, SE PRECAUTELO LA SALUD DE LA COMUNIDAD, POR LO QUE SE PLANIFICO Y EJECUTO ACTIVIDADES VIRTUALES. EN LO QUE RESPECTA AL PROYECTO SELLO INCLUSIVO PESE A LA SOCIALIZACIÓN, PROMOCIÓN, Y FOMENTO DEL USO DEL SELLO INCLUSIVO, DEBIDO A ESTA SITUACIÓN  NO SE PUDO LOGRAR LA META PROPUESTA,  ALCANZANDO UN 77.78%.</t>
  </si>
  <si>
    <t>SE SOBREPASA LA META POR LA ALTA DEMANDA POR PARTE DE LA POBLACIÓN DE FORMAR PARTE DE LAS ACTIVIDADES REALIZADAS TANTO EN EL COMPONENTE DE INOCUIDAD ALIMENTARIA COMO EN EL DE NUTRICIÓN SALUDABLE</t>
  </si>
  <si>
    <t>NO SE ALCANZA ESTA META DEBIDO A LA FALTA DE INSUMOS DENTRO DEL LABORATORIO DE SECRETARÍA DE SALUD. ESTA NOVEDAD FUE REPORTADA EN REUNIONES DE AVANCE CON LA SECRETARÍA Y SE ESTÁN TOMANDO MEDIDAS PARA QUE NO SE REPITA EN EL AÑO 2022.</t>
  </si>
  <si>
    <t>SE SOBREPASA LA META DEBIDO A LA ALTA DEMANDA DE ACTIVIDADES DE SALUD MENTAL Y SALUD SEXUAL Y REPRODUCTIVA QUE SON SOLICITADAS A LA ADMINISTRACIÓN ZONAL</t>
  </si>
  <si>
    <t xml:space="preserve">SE SOBREPASA A LA META POR 2 PERSONAS BENEFICIADAS, MISMAS QUE PUEDEN SER ASISTENTES A ACTIVIDADES DE SOCIALIZACIÓN DE LOS QUE NO SE ESPERABA SU PRESENCIA. </t>
  </si>
  <si>
    <t>NOTA: La información será proporcionada por la Secretaría General de Planificación</t>
  </si>
  <si>
    <r>
      <rPr>
        <b/>
        <sz val="10"/>
        <rFont val="Calibri"/>
        <family val="2"/>
        <scheme val="minor"/>
      </rPr>
      <t xml:space="preserve">Plan de Trabajo Alcalde Jorge Yunda. Obj: </t>
    </r>
    <r>
      <rPr>
        <sz val="10"/>
        <rFont val="Calibri"/>
        <family val="2"/>
        <scheme val="minor"/>
      </rPr>
      <t xml:space="preserve">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scheme val="minor"/>
      </rPr>
      <t>AGENDA URGENTE DE QUITO</t>
    </r>
  </si>
  <si>
    <t>Mejoramiento y mantenimiento del espacio público/Movilidad segura/Movilidad sostenible/Red quito conectado/Sistema de transporte público eficiente</t>
  </si>
  <si>
    <r>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r>
    <r>
      <rPr>
        <b/>
        <sz val="10"/>
        <rFont val="Calibri"/>
        <family val="2"/>
        <scheme val="minor"/>
      </rPr>
      <t xml:space="preserve">
Nota:</t>
    </r>
    <r>
      <rPr>
        <sz val="10"/>
        <rFont val="Calibri"/>
        <family val="2"/>
        <scheme val="minor"/>
      </rPr>
      <t xml:space="preserve"> El porcentaje alcanzado en este objetivo es considerablemente mayor al 100%, debido a que en la planificación de ejercicios anteriores, existió una subestimación de meta por parte de la EPMMOP; por lo que, se están tomando las medidad para corregir estos casos en el año 2022.</t>
    </r>
  </si>
  <si>
    <r>
      <rPr>
        <b/>
        <sz val="10"/>
        <rFont val="Calibri"/>
        <family val="2"/>
        <scheme val="minor"/>
      </rPr>
      <t xml:space="preserve">Plan de Trabajo Alcalde Jorge Yunda. Obj: </t>
    </r>
    <r>
      <rPr>
        <sz val="10"/>
        <rFont val="Calibri"/>
        <family val="2"/>
        <scheme val="minor"/>
      </rPr>
      <t>Consolidar mecanismos de participación ciudadana, para fortalecer la democracia/</t>
    </r>
    <r>
      <rPr>
        <b/>
        <sz val="10"/>
        <rFont val="Calibri"/>
        <family val="2"/>
        <scheme val="minor"/>
      </rPr>
      <t>AGENDA POLÍTICA DE QUITO EMBLEMÁTICO</t>
    </r>
  </si>
  <si>
    <t>Corresponsabilidad Ciudadana/Fortalecimiento de La Competitividad/Fortalecimiento de la Gobernanza Democrática/Fortalecimiento Institucional/Gestión Institucional Eficiente/Promoción de Derechos/Tranversalización del Enfoque De Transparencia/Uso y Gestión del Suelo/Vivienda Sostenible</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</si>
  <si>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</si>
  <si>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r>
      <rPr>
        <b/>
        <sz val="10"/>
        <rFont val="Calibri"/>
        <family val="2"/>
        <scheme val="minor"/>
      </rPr>
      <t>Plan de Trabajo Alcalde Jorge Yunda. Obj:</t>
    </r>
    <r>
      <rPr>
        <sz val="10"/>
        <rFont val="Calibri"/>
        <family val="2"/>
        <scheme val="minor"/>
      </rPr>
      <t xml:space="preserve">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scheme val="minor"/>
      </rPr>
      <t>AGENDA DE TURISMO, DEL ARTE Y LA CULTURA DE QUITO, DISTRITO METROPOLITANO</t>
    </r>
  </si>
  <si>
    <t>Arte, Cultura y Patrimonio/Gestión Integral del Patrimonio Cultural</t>
  </si>
  <si>
    <r>
      <rPr>
        <b/>
        <sz val="10"/>
        <rFont val="Calibri"/>
        <family val="2"/>
        <scheme val="minor"/>
      </rPr>
      <t xml:space="preserve">Plan de Trabajo Alcalde Jorge Yunda. Obj: </t>
    </r>
    <r>
      <rPr>
        <sz val="10"/>
        <rFont val="Calibri"/>
        <family val="2"/>
        <scheme val="minor"/>
      </rPr>
      <t xml:space="preserve">Convertir al Distrito Metropolitano de Quito en destino Turístico / </t>
    </r>
    <r>
      <rPr>
        <b/>
        <sz val="10"/>
        <rFont val="Calibri"/>
        <family val="2"/>
        <scheme val="minor"/>
      </rPr>
      <t>AGENDA DE TURISMO, DEL ARTE Y LA CULTURA DE QUITO, DISTRITO METROPOLITANO</t>
    </r>
  </si>
  <si>
    <t>Desarrollo Económico Local/Gestión Institucional Eficiente/Gestión Integral del Patrimonio Cultural/Mejoramiento y Mantenimiento del Espacio Público/Turismo Sostenible</t>
  </si>
  <si>
    <r>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r>
    <r>
      <rPr>
        <b/>
        <sz val="10"/>
        <rFont val="Calibri"/>
        <family val="2"/>
        <scheme val="minor"/>
      </rPr>
      <t xml:space="preserve">
Nota: </t>
    </r>
    <r>
      <rPr>
        <sz val="10"/>
        <rFont val="Calibri"/>
        <family val="2"/>
        <scheme val="minor"/>
      </rPr>
      <t>El porcentaje alcanzado en este objetivo es considerablemente mayor al 100%, debido a que en la planificación de ejercicios anteriores, existió una subestimación de meta por parte de la EPMMOP; por lo que, se están tomando las medidad para corregir estos casos en el año 2022.</t>
    </r>
  </si>
  <si>
    <r>
      <rPr>
        <b/>
        <sz val="10"/>
        <rFont val="Calibri"/>
        <family val="2"/>
        <scheme val="minor"/>
      </rPr>
      <t xml:space="preserve">Plan de Trabajo Alcalde Jorge Yunda. Obj: </t>
    </r>
    <r>
      <rPr>
        <sz val="10"/>
        <rFont val="Calibri"/>
        <family val="2"/>
        <scheme val="minor"/>
      </rPr>
      <t xml:space="preserve">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t>
    </r>
    <r>
      <rPr>
        <b/>
        <sz val="10"/>
        <rFont val="Calibri"/>
        <family val="2"/>
        <scheme val="minor"/>
      </rPr>
      <t>AGENDA SOCIAL</t>
    </r>
  </si>
  <si>
    <t>Atención A Grupos Vulnerables/Fauna Urbana/Gestión Institucional Eficiente/Promoción de Derechos/Protección de Derechos/Quito Sin Miedo/Salud al Día/Subsistema Educativo Municipal/Prácticas Saludables</t>
  </si>
  <si>
    <r>
      <rPr>
        <b/>
        <sz val="10"/>
        <rFont val="Calibri"/>
        <family val="2"/>
        <scheme val="minor"/>
      </rPr>
      <t xml:space="preserve">Plan de Trabajo Alcalde Jorge Yunda. Obj: </t>
    </r>
    <r>
      <rPr>
        <sz val="10"/>
        <rFont val="Calibri"/>
        <family val="2"/>
        <scheme val="minor"/>
      </rPr>
      <t xml:space="preserve">Generar condiciones y oportunidades para incentivar inversiones productivas y fortalecer capacidades humanas que permitan alcanzar pleno empleo y el crecimiento del emprendimiento productivo / </t>
    </r>
    <r>
      <rPr>
        <b/>
        <sz val="10"/>
        <rFont val="Calibri"/>
        <family val="2"/>
        <scheme val="minor"/>
      </rPr>
      <t>AGENDA ECONÓMICA PRODUCTIVA Y AMBIENTAL DEL DMQ</t>
    </r>
  </si>
  <si>
    <t>Atención a Grupos Vulnerables/Desarrollo Económico Local/Fortalecimiento de la Competitividad/Gestión Institucional Eficiente/Productividad Sostenible</t>
  </si>
  <si>
    <r>
      <rPr>
        <b/>
        <sz val="10"/>
        <rFont val="Calibri"/>
        <family val="2"/>
        <scheme val="minor"/>
      </rPr>
      <t xml:space="preserve">Plan de Trabajo Alcalde Jorge Yunda. Obj: </t>
    </r>
    <r>
      <rPr>
        <sz val="10"/>
        <rFont val="Calibri"/>
        <family val="2"/>
        <scheme val="minor"/>
      </rPr>
      <t xml:space="preserve">Consolidar un modelo de gestión ambiental que permita un desarrollo sostenible y la capacidad de continuar en el futuro / </t>
    </r>
    <r>
      <rPr>
        <b/>
        <sz val="10"/>
        <rFont val="Calibri"/>
        <family val="2"/>
        <scheme val="minor"/>
      </rPr>
      <t>AGENDA ECONÓMICA PRODUCTIVA Y AMBIENTAL DEL DMQ</t>
    </r>
  </si>
  <si>
    <t>Agua Potable/Calidad Ambiental/Corresponsabilidad Ciudadana/Gestión de Riesgos/Gestión Institucional Eficiente/Gestión Integral de Residuos/Patrimonio Natural/Saneamiento</t>
  </si>
  <si>
    <r>
      <rPr>
        <b/>
        <sz val="10"/>
        <rFont val="Calibri"/>
        <family val="2"/>
        <scheme val="minor"/>
      </rPr>
      <t>Plan de Trabajo Alcalde Santiago Guarderas. Obj 1:</t>
    </r>
    <r>
      <rPr>
        <sz val="10"/>
        <rFont val="Calibri"/>
        <family val="2"/>
        <scheme val="minor"/>
      </rPr>
      <t xml:space="preserve"> Crear las condiciones a través de la implementación de políticas intersectoriales que permitan contar con un </t>
    </r>
    <r>
      <rPr>
        <b/>
        <sz val="10"/>
        <rFont val="Calibri"/>
        <family val="2"/>
        <scheme val="minor"/>
      </rPr>
      <t>QUITO PARA PROSPERAR</t>
    </r>
    <r>
      <rPr>
        <sz val="10"/>
        <rFont val="Calibri"/>
        <family val="2"/>
        <scheme val="minor"/>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scheme val="minor"/>
      </rPr>
      <t>EJE ECONÓMICO</t>
    </r>
  </si>
  <si>
    <t>Desarrollo económico local/Fortalecimiento de la competitividad/Gestión institucional eficiente/Productividad sostenible/Turismo sostenible</t>
  </si>
  <si>
    <t>Capacitación para el emprendimiento, empleo y productividad.
• Generación de cultura exportadora, así como capacitación y asistencia técnica a empresas con productos de alto potencial exportador.
• 9.532 beneficiarios en desarrollo de capacidades técnicas y productivas entre UPAs, ciudadanos y actores de la EPS. 
Reactivación económica.
• USD 463.112 no reembolsables, entregados como capital semilla a 112 emprendimientos ganadores de las convocatorias “FONQUITO3000”.
Infraestructura física mejorada en mercados:
• 10 mercados intervenidos: Ciudadela Ibarra, la Hospitalaria, Plataforma Primero de Mayo, Central, Arenal, Las Cuadras, Arenas, San Francisco, Magdalena y Carapungo.
• 4.900 comerciantes capacitados en buenas prácticas para el manejo de alimentos, atención al cliente, bioseguridad, relaciones humanas, atención al cliente, ventas, contabilidad, tributación, seguridad y como ser anfitrión turístico.
Catastro de mercados y centros comerciales.
• 6.931 comerciantes de mercados.
• 5 centros comerciales populares.
Permisos Únicos de Comerciante Autónomo (PUCA) emitidos:
• 555 beneficiarios, entre comerciantes ambulantes y de transportación pública.</t>
  </si>
  <si>
    <r>
      <rPr>
        <b/>
        <sz val="10"/>
        <rFont val="Calibri"/>
        <family val="2"/>
        <scheme val="minor"/>
      </rPr>
      <t>Plan de Trabajo Alcalde Santiago Guarderas. Obj 2:</t>
    </r>
    <r>
      <rPr>
        <sz val="10"/>
        <rFont val="Calibri"/>
        <family val="2"/>
        <scheme val="minor"/>
      </rPr>
      <t xml:space="preserve"> Crear las condiciones a través de la implementación de políticas intersectoriales que permitan contar con un </t>
    </r>
    <r>
      <rPr>
        <b/>
        <sz val="10"/>
        <rFont val="Calibri"/>
        <family val="2"/>
        <scheme val="minor"/>
      </rPr>
      <t>QUITO PARA COMPARTIR</t>
    </r>
    <r>
      <rPr>
        <sz val="10"/>
        <rFont val="Calibri"/>
        <family val="2"/>
        <scheme val="minor"/>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scheme val="minor"/>
      </rPr>
      <t>EJE SOCIAL</t>
    </r>
  </si>
  <si>
    <t>Arte, cultura y patrimonio/Atención a grupos vulnerables/Fauna urbana/Fortalecimiento de la gobernanza democrática/Gestión de riesgos/Gestión integral del patrimonio cultural/Practicas saludables/Promoción de derechos/Protección de derechos/Quito sin miedo/Salud al día/Subsistema educativo municipal</t>
  </si>
  <si>
    <t>Educación, Recreación y Deporte.
• El 92.53% del total de estudiantes en las nueve instituciones educativas municipales fueron promovidos directamente al año escolar 2021-2022.
• 2.995 estudiantes accedieron a diferentes ofertas educativas extraordinarias.
• 13 escenarios intervenidos en 7 ligas barriales y en 6 canchas de ecua vóley.
Arte y cultura.
• 319 eventos artísticos culturales puestos en escena en el espacio público físico y/o virtual. Los eventos fueron en relación a: días de celebración internacional, carnaval, colada morada, fiestas de fin Quito y fin de año, entre otros.
• 1.118.364 asistentes a las actividades culturales, educativas y de mediación comunitaria, realizadas por la Fundación Museos de la Ciudad y Fundación Nacional Teatro Sucre.
• 1.039.663 beneficiarios virtuales y presenciales en el Parque Cumandá.
Inclusión Social.
• 1.637 personas atendidas a través de los servicios de la Casa de la Inclusión.
• 1.326 niñas, niños y adolescentes en situación de trabajo infantil recibieron atención socio-educativa.
• 5.878 personas con experiencia de vida en calle y habitantes de calle recibieron atención emergente.
• 110 adultos mayores (en promedio mensual) en situación de mendicidad indigencia, abandono, pobreza y extrema pobreza recibieron: cuidado diario, atención fisioterapéutica, psicológica individual y grupal, terapia de ocupación y sensorial, entre otros.
• 7.502 personas atendidas en servicios interdisciplinarios por vivencias de violencia recibieron servicios del centro de apoyo integral tres manuelas, atención a través de la línea 1800 a tu lado, atención en la casa de la adolescente y en la casa de la mujer, entre otras gestiones realizadas.
• 300 ayudas económicas entregadas, a estudiantes de establecimientos municipales en situación de vulnerabilidad y/o riesgo.
• 36 becas de pregrado financiadas para estudiantes de grupos de atención prioritaria y/o riesgo.
• 136.169 atenciones en los Centros de Equidad y Justicia y las Juntas Metropolitanas de Protección de Derechos.
• 100% de cumplimiento a los procesos de observancia de política pública de los derechos colectivos de comunas y comunidades, y de inmunización a grupos de atención prioritaria.
Salud
Atenciones ambulatorias.
• 730.865 atenciones ambulatorias realizadas en las 3 Unidades Municipales de Salud.
Estrategia de contingencia COVID 19.
• 123 brigadas (móviles y fijas con los siguientes resultados: 135.383 atenciones.
• 11.837 seguimiento de casos positivos y rastreo de contactos.
• 26.323 contactos rastreados de pacientes covid-19 positivo.
• 40.689 pruebas para determinación de covid-19.
Nutrición.
• 13.965 atenciones de domiciliarias de tamizaje y de identificación de factores de riesgo de mal nutrición en menores de 5 años.
• 14.224 niños y niñas, adolescentes, adultos y adultos mayores y mujeres embarazadas, captados e intervenidos nutricionalmente.
Seguridad alimentaria.
• 38.511personas pertenecientes a la comunidad educativa municipal, mercados, comerciantes autónomos, fueron sensibilizados en alimentación saludable, nutrición, inocuidad alimentaria y bioseguridad.
Prevención de adicciones. 
• 22.305 beneficiarios, en 223 intervenciones, con la participación de 61 instituciones entre públicas y privadas participantes.
• 20.479 personas participaron en procesos preventivos y sensibilización.
Salud mental, sexual y reproductiva.
• 2.188 personas se beneficien de las acciones del plan integral de promoción de la salud, en los componentes de salud mental, salud sexual y salud reproductiva.
• 5379 adolescentes y capacitados mediante talleres y eventos sobre sexualidad, comunicación asertiva, autoestima y violencia de los cuales 60 fueron certificados como voceros juveniles en temáticas sobre salud sexual, reproductiva para la prevención del embarazo adolescente.
Bienestar Animal.
• 20.025 esterilizaciones de animales de compañía.
• 44.195 sensibilizados sobre corresponsabilidad en el bienestar de la Fauna Urbana.
Seguridad y Gobernabilidad
Control y disuasión.
• 2.225 operativos de control ejecutados en el espacio público, a través de la cooperación interinstitucional, lo que permitió la prevención, disuasión, vigilancia y control en los espacios públicos en horarios 24/7.
Gestión de riesgos.
• Construcción de 4 muros de estabilización en los barrios: Colmena Alta, Celaur Forestal y Santa Teresita del Valle.
• Relocalizar 382 familias asentadas en zonas de alto riesgo no mitigable dentro de los proyectos habitacionales gestionados por el MDMQ.
Operativos y atención a emergencias.
• 1.380 operativos de control de normas de bioseguridad y sitios generadores de inseguridad.
• 6.196 intervenciones en el Centro Histórico para la recuperación del espacio público y buena convivencia social.
• 57.234 emergencias, de las cuales: 14.234 emergencias telefónicas y 43.393 emergencias atendidas en campo. 
• 668 visitas y patrullajes en sitios de riesgo de desastres en los diferentes barrios de la ciudad.
Eventos y capacitación.
• 52 eventos de “Sensibilización para mitigar contagios de COVID 19” con la participación de 18.653 personas.
• 193 eventos sobre “Reducción de riesgos y desastres” con una participación de 935 niños y 142.527 personas.
• 3 campañas ejecutadas sobre prevención de desastres naturales, emergencias y de vinculación con la ciudadanía.
• 2.518 personas capacitadas en temas afines a la gestión de riesgos, primeros auxilios básicos, manejo de extintores y técnicas de evacuación.
Voluntariado Quito acción.
• 600 jóvenes voluntarios en las Colonias Vacacionales, quienes impartieron talleres de origami, danza, baile, dibujo, canto, etc. 
• 900 representantes juveniles con capacidades fortalecidas, en 60 talleres de liderazgo juvenil, salud mental, salud sexual y reproductiva, emprendimientos, diseño de proyectos sociales y mecanismo de presupuestos participativos. 
• 70 espacios públicos recuperados, con la participación de 700 ciudadanos, niños/as, adolescentes, dirigentes barriales y artistas.
COLONIAS VACACIONALES.
• 11.746 niños y niñas beneficiados, los cuales además participaron en actividades lúdicas y recreativas.</t>
  </si>
  <si>
    <r>
      <rPr>
        <b/>
        <sz val="10"/>
        <rFont val="Calibri"/>
        <family val="2"/>
        <scheme val="minor"/>
      </rPr>
      <t xml:space="preserve">Plan de Trabajo Alcalde Santiago Guarderas. Obj 3: </t>
    </r>
    <r>
      <rPr>
        <sz val="10"/>
        <rFont val="Calibri"/>
        <family val="2"/>
        <scheme val="minor"/>
      </rPr>
      <t xml:space="preserve">Crear las condiciones a través de la implementación de políticas intersectoriales que permitan contar con un </t>
    </r>
    <r>
      <rPr>
        <b/>
        <sz val="10"/>
        <rFont val="Calibri"/>
        <family val="2"/>
        <scheme val="minor"/>
      </rPr>
      <t>QUITO PARA VIVIR</t>
    </r>
    <r>
      <rPr>
        <sz val="10"/>
        <rFont val="Calibri"/>
        <family val="2"/>
        <scheme val="minor"/>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scheme val="minor"/>
      </rPr>
      <t>EJE TERRITORIAL</t>
    </r>
  </si>
  <si>
    <t>Agua potable/Calidad ambiental/Corresponsabilidad ciudadana/Fortalecimiento de la gobernanza democrática/Gestión institucional eficiente/Gestión integral de residuos/Mejoramiento del servicio de transporte comercial/Mejoramiento y mantenimiento del espacio público/Movilidad segura/Movilidad sostenible/Patrimonio natural/Plan de vivienda/Red quito conectado/Saneamiento/Sistema de transporte público eficiente/Uso y gestión del suelo</t>
  </si>
  <si>
    <r>
      <t xml:space="preserve">Plan de Uso y Gestión del Suelo (PUGS) del DMQ.
• Elaborado y aprobado, el cual es el instrumento de planificación territorial que establece la normativa urbanística de aprovechamiento y gestión del suelo en el DMQ durante los próximos 12 años
Regularización de barrios. 
• 41 expedientes gestionados sobre asentamientos para la regularización, beneficiando así a 164 familias.
392 de títulos de dominio de asentamientos humanos de hecho y consolidados emitidos.
Presupuesto participativo.
• 357 obras de Infraestructuras (adoquinados, asfaltados, mejoramiento de aceras, bordillos, casas comunales), beneficiando a 267.812 personas.
• 36 proyectos sociales (Talleres de derechos humanos, prevención de violencia de género, escuelas deportivas, festivales infantiles de danza, etc.), beneficiando a 235.300 beneficiarios.
Infraestructura Comunitaria.
• 39 obras de apertura de calles, construcción de muros, graderíos, escalinatas, mejoramientos de parques.
• 17,92 kilómetros intervenidos en acceso a barrios.
Megamingas.
• 20 Megamingas para rasantero y compactación de vías, conformación y perfilado de cunetas, corte de césped y oda de vegetación, con la participación de 600 personas y con la colaboración de EPMMOP, EPMAPS, EMASEO. 
• 20.800 personas de barrios del DMQ fueron beneficiadas.
Agua potable.
• 22.95 km de nuevas redes en áreas urbana y rural del DMQ.
• 2.776 conexiones de agua potable, en áreas rural y urbana) del DMQ, instaladas.
Alcantarillado.
• 15.15 km de redes nuevas.
• 1.247 conexiones de alcantarillado, en áreas rural y urbana del DMQ, instaladas.
Protección y Conservación.
• 1.800 hectáreas en protección y conservación dentro del Sistema Cordillera Oriental, en la zona Eje Pichincha Atacazo y en los sistemas Pita y Mica Quito Sur, para garantizar el recurso hídrico. 
Conservación de bienes patrimoniales.
• 71 bienes muebles patrimoniales restaurados y conservados.
• 12 inmuebles de gestión social y local intervenidos en el Centro Histórico.
Ambiente
Control y regulación ambiental. 
• 1.039 permisos ambientales emitidos, correspondientes a: 911 certificados ambientales, 112 registros ambientales y 16 licencias ambientales.
• 203 inspecciones de seguimiento ambiental a entes regulados.
• 165 operativos de control ambiental y 1.328 seguimientos ambientales.
Recuperación de quebradas.
• Asesoría técnica en los Proyecto Waycu (quebrada El Tejar) y Proyecto La Josefina en Carcelén Bajo, que se ejecutan a través de la ciudadanía.
Huella de carbono.
• 400.000 toneladas de CO2 de la huella de carbono del DMQ, reducidas de forma acumulada desde el 2017 al 2021. 
Recolección y tratamiento de residuos.
• 752.200,22 toneladas de residuos sólidos recolectadas.
• 771.454,73 toneladas de residuos dispuestos en el relleno sanitario del Inga.
• 2.097 toneladas recolectadas de residuos reciclables. 
Cobertura vegetal.
• 76.665 árboles plantados para recuperación de la cobertura vegetal aplicando principios de restauración ecológica.
Buenas Prácticas Ambientales.
• 66 iniciativas en mercados, ferias y barrios implementadas en las Administraciones Zonales: Tumbaco, Valle de los Chillos, Eloy Alfaro, Quitumbe, Eugenio Espejo, Calderón, La Delicia, Manuela Sáenz, La Mariscal.
Movilidad.
• 100% en instalación de los equipos de pasillos y 100 % recepción del trenes que conforman la Primera Línea del Metro de Quito.
• 130.598.083 de pasajeros transportados en el sistema integrado de transporte municipal. 
• Mantenimiento de 884,64 km, correspondiente a 4.430 calles en todo el DMQ y se repararon más de 140.000 baches Se realizaron.
• 7.618 m3 de pavimento con mezcla asfáltica y 13.701 m2 de readoquinado vehicular.
• 5,06 Km de pavimentación de la av. Quitumbe y av. Pérez guerrero con una inversión de USD, 850.436.
• 1.522 juegos infantiles rehabilitados y mantenidos.
• 2.165.177 de plantas y árboles ornamentales en los viveros del dmq,  de los cuales 777.904 plantas y árboles fueron enviados a diversos espacios verdes existentes en el dmq, así como para pedidos ciudadanos en general.
Matriculación y control vehicular.
• 693.662, vehículos concurrieron a la revisión técnica vehicular de los cuales, 471.749 tuvieron una de condición de aprobados, condicionales y exonerados.
</t>
    </r>
    <r>
      <rPr>
        <b/>
        <sz val="10"/>
        <rFont val="Calibri"/>
        <family val="2"/>
        <scheme val="minor"/>
      </rPr>
      <t xml:space="preserve">Nota: </t>
    </r>
    <r>
      <rPr>
        <sz val="10"/>
        <rFont val="Calibri"/>
        <family val="2"/>
        <scheme val="minor"/>
      </rPr>
      <t>El porcentaje alcanzado en este objetivo es considerablemente mayor al 100%, debido a que en la planificación de ejercicios anteriores, existió una subestimación de meta por parte de la EPMMOP; por lo que, se están tomando las medidad para corregir estos casos en el año 2022.</t>
    </r>
  </si>
  <si>
    <r>
      <rPr>
        <b/>
        <sz val="10"/>
        <rFont val="Calibri"/>
        <family val="2"/>
        <scheme val="minor"/>
      </rPr>
      <t>Plan de Trabajo Alcalde Santiago Guarderas. Obj 4:</t>
    </r>
    <r>
      <rPr>
        <sz val="10"/>
        <rFont val="Calibri"/>
        <family val="2"/>
        <scheme val="minor"/>
      </rPr>
      <t xml:space="preserve"> Crear las condiciones a través de la implementación de políticas intersectoriales que permitan contar con un </t>
    </r>
    <r>
      <rPr>
        <b/>
        <sz val="10"/>
        <rFont val="Calibri"/>
        <family val="2"/>
        <scheme val="minor"/>
      </rPr>
      <t>QUITO PARA SERVIR</t>
    </r>
    <r>
      <rPr>
        <sz val="10"/>
        <rFont val="Calibri"/>
        <family val="2"/>
        <scheme val="minor"/>
      </rPr>
      <t xml:space="preserve">; y ser un distrito más equitativo, solidario, seguro, inteligente, democrático, ambientalmente sostenible, generador de empleo, promotor de emprendimientos, turismo y cultura, potenciando el conocimiento, capacidades y destrezas de la comunidad. / </t>
    </r>
    <r>
      <rPr>
        <b/>
        <sz val="10"/>
        <rFont val="Calibri"/>
        <family val="2"/>
        <scheme val="minor"/>
      </rPr>
      <t>EJE DE GOBERNABILIDAD E INSTITUCIONALIDAD</t>
    </r>
  </si>
  <si>
    <t>Desarrollo económico local/Fortalecimiento de la competitividad/Fortalecimiento de la gobernanza democrática/Fortalecimiento institucional/Gestión institucional eficiente/Trasversalización del enfoque de transparencia</t>
  </si>
  <si>
    <t>Fortalecimiento a parroquias rurales y comunas.
• Transferencia de USD $ 1.330.000 a los 33 GADs Parroquiales Rurales para el desarrollo parroquial y ordenamiento territorial.
Fortalecimiento del Sistema Metropolitano de Participación Ciudadana y Control Social.
• 313 personas de la comunidad fueron formadas en temas de Participación Ciudadana y Control Social, 606 Asambleas Barriales, 17 audiencias ciudadanas y 65 asambleas parroquiales de presupuestos participativos.
Control del cumplimiento de la normativa metropolitana en el DMQ.
• 13.348 operativos de realizados en las 9 administraciones zonales, sobre: uso indebido del espacio público, licenciamiento, publicidad y demás normativa metropolitana.
• 16.726 resoluciones en las que se sanciona administrativamente a quienes incumplen la normativa metropolitana sobre licenciamiento, espacio público, gestión de residuos y bomberos.
Planificación, procesos, transparencia y fortalecimiento del talento humano.
• Diseño del Plan Metropolitano de Desarrollo y Ordenamiento Territorial (PMDOT) 2021 – 2033 del DMQ - Instrumento de planificación territorial que guiará la gestión municipal los próximos 12 años.
• Simplificación de varios trámites municipales de gestión catastral, tributaria; registral, entre otros.
• Conformación del Consejo Consultivo de Gobierno Abierto 2021-2023.
• 19.693 servidores municipales capacitados, en modalidad presencial y virtual, en temas tales como: gestión de riesgos, técnicas y herramientas para trabajo comunitario, métodos estadísticos y econométricos, vulnerabilidad y riesgos de las construcciones, derechos humanos, prevención de violencia de género, entre otros.
Gestión administrativa – financiera.
• 100% del requerimiento funcional para la reingeniería del sistema, que permitirá mejorar la gestión tributaria y reclamos.
• Normativa técnica institucional para documentos electrónicos actualizada.
• Incremento del 1% de la satisfacción de los usuarios externos en balcones de servicio de las administraciones zonales.
49 Casas Somos Quito.
• 7.000 talleres artísticos, ocupacionales, de idiomas, culturales, de emprendimiento, inclusivos, deportivos, y de violencia de Genero.
• 223.000 beneficiados a través de talleres artísticos, ocupacionales, de idiomas, culturales, de emprendimiento, inclusivos, deportivos, y de violencia de Genero.</t>
  </si>
  <si>
    <t>POLÍTICAS PÚBLICAS INTERCULTURALES</t>
  </si>
  <si>
    <t>Promover el reconocimiento, respeto y visibilización de las culturas e identidades diversas, de las luchas, los aportes y legados históricos de los pueblos y nacionalidades, en la ciudadanía, así como en los diferentes nieveles de gobierno en el DMQ.</t>
  </si>
  <si>
    <t xml:space="preserve">Inclusión de grupos de  afroecuatorianos e  indígenas en los eventos organizados por la Administración Zonal. </t>
  </si>
  <si>
    <r>
      <rPr>
        <sz val="10"/>
        <color theme="1"/>
        <rFont val="Calibri"/>
        <family val="2"/>
        <scheme val="minor"/>
      </rPr>
      <t xml:space="preserve">Contribuye en los siguientes puntos de la Agenda Nacional para la Igualdad de Nacionalidades y Pueblos:
</t>
    </r>
    <r>
      <rPr>
        <b/>
        <sz val="10"/>
        <color theme="1"/>
        <rFont val="Calibri"/>
        <family val="2"/>
        <scheme val="minor"/>
      </rPr>
      <t>Eje 2- Derechos colectivos</t>
    </r>
    <r>
      <rPr>
        <sz val="10"/>
        <color theme="1"/>
        <rFont val="Calibri"/>
        <family val="2"/>
        <scheme val="minor"/>
      </rPr>
      <t xml:space="preserve">
</t>
    </r>
    <r>
      <rPr>
        <b/>
        <sz val="10"/>
        <color theme="1"/>
        <rFont val="Calibri"/>
        <family val="2"/>
        <scheme val="minor"/>
      </rPr>
      <t>2.2.</t>
    </r>
    <r>
      <rPr>
        <sz val="10"/>
        <color theme="1"/>
        <rFont val="Calibri"/>
        <family val="2"/>
        <scheme val="minor"/>
      </rPr>
      <t xml:space="preserve">Política: Promover el respeto y reconocimiento de las culturas e identidades diversas, en las instituciones públicas del Estado Central y los GAD, para disminuir estereotipos negativos sobre las nacionalidades y pueblos.
Lineamientos:
a. Implementar programas de sensibilización y capacitación sobre valores y derechos de la identidad cultural, derechos colectivos, la plurinacionalidad e interculturalidad para la construccción del Sukak Kawsay con equidad y armonía.
c. Implementar  espacios de diálogo intercultural con encuentros, foros y ferias de intercambio de saberes (...).
d. Impulsar programas artísticos- culturales e interculturales en los espacios públicos y privados, en coordinación con los GAD, para promover y fortalecer la producción literaria, danza, teatro, y arte de las nacionalidades y pueblos.
</t>
    </r>
    <r>
      <rPr>
        <b/>
        <sz val="10"/>
        <color theme="1"/>
        <rFont val="Calibri"/>
        <family val="2"/>
        <scheme val="minor"/>
      </rPr>
      <t xml:space="preserve">
2.3</t>
    </r>
    <r>
      <rPr>
        <sz val="10"/>
        <color theme="1"/>
        <rFont val="Calibri"/>
        <family val="2"/>
        <scheme val="minor"/>
      </rPr>
      <t xml:space="preserve"> Política: Promover la autoidentificación de las nacionalidades y pueblos, valorando y afirmando las identidades diversas como patrimonio tangible e intangible del Ecuador.
Lineamientos:
</t>
    </r>
    <r>
      <rPr>
        <sz val="10"/>
        <rFont val="Calibri"/>
        <family val="2"/>
        <scheme val="minor"/>
      </rPr>
      <t>c. Fortalecer la identidad de nacionalidades y pueblos y la identidad nacional, rescatando las fiestas ancestrales como el Inti Raymi (...)</t>
    </r>
  </si>
  <si>
    <t>SI</t>
  </si>
  <si>
    <t>Implementar medidas apropiadas desde la Municipalidad del DMQ para promover la contratación laboral de personas afroecuatorianas  e indigenas en el sector privado.</t>
  </si>
  <si>
    <t xml:space="preserve">Implementación de la estrategia Sello Inclusivo Progresivo (SIS), para su acreditación se considera criterios que se relacionan con la implementación de la politica </t>
  </si>
  <si>
    <t>Contribuye en los siguientes puntos de la Agenda Nacional para la Igualdad de Nacionalidades y Pueblos                                                                                                                                                         Eje 5  los derechos económicos.</t>
  </si>
  <si>
    <t>POLÍTICAS PÚBLICAS GENERACIONALES</t>
  </si>
  <si>
    <t>Mantener un trabajo articulado con las administraciones zonales.</t>
  </si>
  <si>
    <t>Trabajo con personas adultas mayores,  jornadas de sensibilización,talleres con diferentes temáticas para la promoción de derechos, cuidado y bienestar de los adultos mayores.                                                                                                                                                                                                                                                                                                                                                              Red de promoción de derechos Mayankuna La Delicia consolidada con  organizaciones que  trabajan con personas adultas mayores.  Conmemoración en fechas emblemáticas.</t>
  </si>
  <si>
    <r>
      <t xml:space="preserve">Contribuye en la Agenda nacional intergeneracional en:
</t>
    </r>
    <r>
      <rPr>
        <b/>
        <sz val="10"/>
        <color theme="1"/>
        <rFont val="Calibri"/>
        <family val="2"/>
        <scheme val="minor"/>
      </rPr>
      <t>Política</t>
    </r>
    <r>
      <rPr>
        <sz val="10"/>
        <color theme="1"/>
        <rFont val="Calibri"/>
        <family val="2"/>
        <scheme val="minor"/>
      </rPr>
      <t>: Fortalecer los servicios de cuidados para las persona sadultas mayores con modalidades de atención que promuevan su autonomía, con enfoque de género y enfoque interseccional.</t>
    </r>
  </si>
  <si>
    <t>si</t>
  </si>
  <si>
    <r>
      <t xml:space="preserve"> 
Fomentar la inclusión laboral  y el  emprendimiento para dar cumplimiento progresivo del porcentaje  de inserción laboral de personas con discapacidad
(Acción Afirmativa- Ley Orgánica)                                                                              •</t>
    </r>
    <r>
      <rPr>
        <b/>
        <sz val="10"/>
        <color theme="1"/>
        <rFont val="Calibri"/>
        <family val="2"/>
        <scheme val="minor"/>
      </rPr>
      <t>Ordenanza 051 DISCAPACIDADES. Ord. 124 DISCAPACIDADES REFORMA</t>
    </r>
  </si>
  <si>
    <t xml:space="preserve">Implentación de la estrategia Sello Inclusivo Progresivo (SIS), para su acreditación se considera criterios que se relacionan con la implementación de la politica.                                                                                                                              Red de promoción de derechos Mayankuna La Delicia consolidada con  organizaciones que  trabajan con personas con discapacidad.          </t>
  </si>
  <si>
    <r>
      <rPr>
        <b/>
        <sz val="10"/>
        <color theme="1"/>
        <rFont val="Calibri"/>
        <family val="2"/>
        <scheme val="minor"/>
      </rPr>
      <t xml:space="preserve">
Contribuye en los siguientes puntos de la Agenda Nacional  de discapacidades</t>
    </r>
    <r>
      <rPr>
        <sz val="10"/>
        <color theme="1"/>
        <rFont val="Calibri"/>
        <family val="2"/>
        <scheme val="minor"/>
      </rPr>
      <t>.
EJE: Accesibilidad, movilidad y vivienda .
Reconoce la eliminación de las barreras en el entorno construido, en el medio físico y en el transporte, con la finalidad de que las personas con discapacidad
puedan vivir y desarrollarse con la mayor autonomía posible. Adicionalmente, busca fortalecer el acceso de las personas con discapacidad a la vivienda
digna y accesible, así como fomentar entornos comunitarios inclusivos, solidarios y amigables.
Objetivos específicos:
1. Impulsar el diseño universal y la accesibilidad
al medio físico en la infraestructura pública y
privada con acceso público</t>
    </r>
  </si>
  <si>
    <t>POLÍTICAS PUBLICAS DE GÉNERO</t>
  </si>
  <si>
    <t>Alcanzar el desarrollo sostenible con igualdad y
autonomía de las mujeres, implementando acciones y
estrategias, para transformar sus vidas.</t>
  </si>
  <si>
    <t>Talleres virtuales , promoción de derechos , jornadas  de sensibilización.</t>
  </si>
  <si>
    <r>
      <rPr>
        <b/>
        <sz val="10"/>
        <color theme="1"/>
        <rFont val="Calibri"/>
        <family val="2"/>
        <scheme val="minor"/>
      </rPr>
      <t xml:space="preserve">Contribuye en los siguientes puntos de la Agenda Nacional para la Igualdad de Género: </t>
    </r>
    <r>
      <rPr>
        <sz val="10"/>
        <color theme="1"/>
        <rFont val="Calibri"/>
        <family val="2"/>
        <scheme val="minor"/>
      </rPr>
      <t xml:space="preserve">
EJE 2: Sostenibilidad de la Vida
2.2 Producción y empleo
Política 1.- Alcanzar el desarrollo sostenible con igualdad y autonomía de las mujeres, implementando acciones y estrategias, para transformar sus vidas.
Acciones:
1.1 Generar programas tendientes a la disminución de la pobreza de las mujeres, orientados a su empoderamineto y al logro de su atonomía económica.
Política 5.- Facilitar la utilización de tecnologías productivas y domésticas ahorradoras de trabajo, para dinamizar los procesos y mejorar los estándares de productividad, sobre todo de las mujeres emprendedoras y personas LGBTI.
Acciones:
5.4 Impulsar ferias productivas y espacios de comercialización de los productos de las mujeres, organizaciones demujeres y colectivos LGBTI.</t>
    </r>
  </si>
  <si>
    <t>Implementar medidas apropiadas desde la Municipalidad del DMQ para promover la contratación laboral de mujeres.</t>
  </si>
  <si>
    <t>POLÍTICAS PÚBLICAS DE MOIVILIDAD HUMANA</t>
  </si>
  <si>
    <r>
      <t xml:space="preserve">Coordinar con las instituciones públicas y privadas la atención integral para la población en movilidad humana. 
 Participar en los espacios de diálogo y coordinación interinstitucional en materia de movilidad humana.
</t>
    </r>
    <r>
      <rPr>
        <b/>
        <sz val="10"/>
        <color indexed="8"/>
        <rFont val="Calibri"/>
        <family val="2"/>
      </rPr>
      <t xml:space="preserve">Ley Orgánica de Movilidad Humana (2017) artículo 165: Competencias de los gobiernos autónomos descentralizados provinciales y municipales.  
</t>
    </r>
  </si>
  <si>
    <t xml:space="preserve">Gestión de ayuda humanitaria para familias </t>
  </si>
  <si>
    <t xml:space="preserve">Promoción y protección de derechos de este grupo de atención prioritaria a través de talleres de fortalecimiento del tejido social de  las organizaciones que trabajan en movilidad humana en temas como el derecho a la comunicación, empoderamiento femenino, entre otros. También se ha brindado un acompañamiento a proyectos de desarrollo humano y se ha realizado eventos en fechas conmemorativas. </t>
  </si>
  <si>
    <r>
      <t xml:space="preserve"> Implementar procesos de sensibilización y concienciación ciudadana tendientes a lograr la convivencia armónica, la inclusión social y el respeto a los derechos de las personas en situación de movilidad humana y sus familias.  
</t>
    </r>
    <r>
      <rPr>
        <b/>
        <sz val="10"/>
        <color indexed="8"/>
        <rFont val="Calibri"/>
        <family val="2"/>
      </rPr>
      <t>Ordenanza 271 de “por la cual se garantiza, protege y promociona los derechos de las personas en situación de movilidad humana”, 2008</t>
    </r>
    <r>
      <rPr>
        <sz val="10"/>
        <color indexed="8"/>
        <rFont val="Calibri"/>
        <family val="2"/>
      </rPr>
      <t xml:space="preserve">  </t>
    </r>
  </si>
  <si>
    <t xml:space="preserve">Sensibilizaciones problemática de la movilidad humana en la pandemia                                                                                                                                                                                                                                                                                        Red de promoción de derechos Mayankuna La Delicia consolidada con  organizaciones que  trabajan en movilidad humana.                                                                                                  Conmemoración de fechas emblemáticas. </t>
  </si>
  <si>
    <t xml:space="preserve">Promoción y protección de derechos de este grupo de atención prioritaria a través de talleres de fortalecimiento del tejido social de  las organizaciones que trabajan en movilidad humana en temas como el derecho a la comunicación, empoderamiento femenino, entre otros.  Acompañamiento a proyectos de desarrollo humano .                                                  </t>
  </si>
  <si>
    <t>ORGANIZACIONES SOCIALES</t>
  </si>
  <si>
    <t>Desarrollo de las 13 asambleas de Presupuestaria, concidencia ciudadana en la planificación de Obra Pública y Proyecto Social.</t>
  </si>
  <si>
    <t>Acta Asamblea Parroquial Calacali 2021</t>
  </si>
  <si>
    <t>Acta Asamblea Parroquial Carcelen 2021</t>
  </si>
  <si>
    <t>Acta Asamblea Parroquial Comite del Pueblo 2021</t>
  </si>
  <si>
    <t>Acta Asamblea Parroquial Cotocollao 2021</t>
  </si>
  <si>
    <t>Acta Asamblea Parroquial El Condado 2021</t>
  </si>
  <si>
    <t>Acta Asamblea Parroquial Gualea 2021</t>
  </si>
  <si>
    <t>Acta Asamblea Parroquial Nanegal 2021</t>
  </si>
  <si>
    <t>Acta Asamblea Parroquial Nanegalito 2021</t>
  </si>
  <si>
    <t>Acta Asamblea Parroquial Nono 2021</t>
  </si>
  <si>
    <t>Acta Asamblea Parroquial Pacto 2021</t>
  </si>
  <si>
    <t>Acta Asamblea Parroquial Pomasqui 2021</t>
  </si>
  <si>
    <t>Acta Asamblea Parroquial Ponceano 2021</t>
  </si>
  <si>
    <t>Acta Asamblea Parroquial San Antonio de Pichincha  2021</t>
  </si>
  <si>
    <t>-</t>
  </si>
  <si>
    <t>ASAMBLEA CIUDADANA LOCAL (definición extraída de la LOPC, art. 65)</t>
  </si>
  <si>
    <t xml:space="preserve">SI </t>
  </si>
  <si>
    <t xml:space="preserve">CARLOTA PARRA                                         0983768498                      angeles7114@hotmail.com                              </t>
  </si>
  <si>
    <r>
      <rPr>
        <b/>
        <sz val="10"/>
        <rFont val="Calibri"/>
        <family val="2"/>
        <scheme val="minor"/>
      </rPr>
      <t>Describa los logros en la articulación con la Asamblea:</t>
    </r>
    <r>
      <rPr>
        <sz val="10"/>
        <rFont val="Calibri"/>
        <family val="2"/>
        <scheme val="minor"/>
      </rPr>
      <t xml:space="preserve">
La designación de los representantes zonales, ha logrado general un empoderamiento importante en todos los espacios de participación  generados en este marco, como consecuencia  los representantes han logrado, gestionar, articular  y planificar las actividades que permitan atender las necesidades de los sectores. 
</t>
    </r>
    <r>
      <rPr>
        <b/>
        <sz val="10"/>
        <rFont val="Calibri"/>
        <family val="2"/>
        <scheme val="minor"/>
      </rPr>
      <t>Describa las dificultados en la articulación con la Asamblea:</t>
    </r>
    <r>
      <rPr>
        <sz val="10"/>
        <rFont val="Calibri"/>
        <family val="2"/>
        <scheme val="minor"/>
      </rPr>
      <t xml:space="preserve">
Falta de respuesta por parte de los delegados a la asamblea de Quito, debido a que las sesiones son realizadas en horarios no tan flexibles y por la pandemia a causa del COVID-19.</t>
    </r>
  </si>
  <si>
    <t>N/A</t>
  </si>
  <si>
    <t xml:space="preserve">NOTA: No registrar información de veedurías ciudadanas y observatorios ciudadanos, de ser el caso que existan este tipo de mecanismos, la Secretaría General de Planificación enviará oportunamente luego de coordinar con Quito Honesto.
La información referente a Defensorías comunitarias, Comités de usuarios de servicios y otros, son proporcionados por la entidad, en el caso de que se hayan generado.
Las Administraciones Zonales deben coordinar con la Secretaría General de Coordinación Territorial y Participación Ciudadana
El medio de verificación es 1 documento pdf por cada mecanismo </t>
  </si>
  <si>
    <t xml:space="preserve">Las consultas ciudadanas fueron recabadas, a través del formulario digital del siguiente
enlace: https://bit.ly/34cMcNF. La información del formulario digital fue receptada. 
Y los formularios impresos fueron escaneados y remitidos vía correo electrónico a la Secretaría General del Concejo Metropolitano, al mail: concejo_metropolitano@quito.gob.ec.
</t>
  </si>
  <si>
    <t>Asamblea Ciudadana de  DMQ  realizada el 31 de enero del 2022 se efectuó la Designación de los delegados de la Asamblea de Quito para la conformación de las Comisiones Mixtas para
el proceso de Rendición de Cuentas ante el CPCCS, de acuerdo a la “Guía Especializada de Rendición de
Cuentas para los Gobiernos Autónomos Descentralizados del Consejo de Participación Ciudadana y Control
Social”.</t>
  </si>
  <si>
    <t>Reunión convocada por la SCTYPC  el 21 de febrero del 2022</t>
  </si>
  <si>
    <t>QUITO CIUDAD DE OPORTUNIDADES.</t>
  </si>
  <si>
    <r>
      <t xml:space="preserve">HUERTO URBANO: </t>
    </r>
    <r>
      <rPr>
        <sz val="11"/>
        <rFont val="Calibri"/>
        <family val="2"/>
        <scheme val="minor"/>
      </rPr>
      <t xml:space="preserve">Parroquia el Condado, aumento de más huertos urbanos a través de Cultiva Quito. Seguridad Alimentaria, generación de ingresos económicos, trueques. </t>
    </r>
  </si>
  <si>
    <t>Mayor publicidad sobre los huertos urbanos. Necesidad de capacitación y tecnificación. Llegar con cultiva quito y las comunas. Capacitación didáctica</t>
  </si>
  <si>
    <t>AGENCIA DE DESARROLLO ECONOMICO</t>
  </si>
  <si>
    <r>
      <t xml:space="preserve">COMERCIO AUTONOMO: </t>
    </r>
    <r>
      <rPr>
        <sz val="11"/>
        <rFont val="Calibri"/>
        <family val="2"/>
        <scheme val="minor"/>
      </rPr>
      <t>Igualdad de trabajo. Difundir la información respectiva sobre la ley de movilidad humana. Fortalecimiento de tiempso de permisos.</t>
    </r>
  </si>
  <si>
    <t>Capacitación, control AMC, Mitigación y movilidad Humana. Capacitación a nuevas asociaciones.</t>
  </si>
  <si>
    <t>ESPACIO PÚBLICO</t>
  </si>
  <si>
    <r>
      <t xml:space="preserve">TURISMO: </t>
    </r>
    <r>
      <rPr>
        <sz val="11"/>
        <rFont val="Calibri"/>
        <family val="2"/>
        <scheme val="minor"/>
      </rPr>
      <t>Promoción turística interna</t>
    </r>
  </si>
  <si>
    <t>Difusión de medios, emprendimeintos turísticos. Mejorameinto de técnicas Capacitación turísticas de forma más empática.</t>
  </si>
  <si>
    <r>
      <t xml:space="preserve">CAPACITACIÓN: </t>
    </r>
    <r>
      <rPr>
        <sz val="11"/>
        <rFont val="Calibri"/>
        <family val="2"/>
        <scheme val="minor"/>
      </rPr>
      <t>Creación de nuevos temas de Capacitación.</t>
    </r>
  </si>
  <si>
    <t>Mejorar Técnicas de Capacitación.</t>
  </si>
  <si>
    <t>“QUITO CIUDAD SOLIDARIA”</t>
  </si>
  <si>
    <r>
      <rPr>
        <b/>
        <sz val="11"/>
        <rFont val="Calibri"/>
        <family val="2"/>
        <scheme val="minor"/>
      </rPr>
      <t>CULTURA:</t>
    </r>
    <r>
      <rPr>
        <sz val="11"/>
        <rFont val="Calibri"/>
        <family val="2"/>
        <scheme val="minor"/>
      </rPr>
      <t xml:space="preserve"> Apoyo a la gestión cultural. Identidad Cultural</t>
    </r>
  </si>
  <si>
    <t>Proceso administrativo contractual.-  Mejorar el proceso de contratación pública para que se valñore ela rte de los gestores cultruales y garantizar el trabajo cultural.</t>
  </si>
  <si>
    <t>CULTURA</t>
  </si>
  <si>
    <r>
      <rPr>
        <b/>
        <sz val="11"/>
        <rFont val="Calibri"/>
        <family val="2"/>
        <scheme val="minor"/>
      </rPr>
      <t>SOMOS QUITO:</t>
    </r>
    <r>
      <rPr>
        <sz val="11"/>
        <rFont val="Calibri"/>
        <family val="2"/>
        <scheme val="minor"/>
      </rPr>
      <t xml:space="preserve"> mantener los talleres gratuitos </t>
    </r>
  </si>
  <si>
    <t>Otorgar certificados a los talleristas que brindan sus servicios gratuitos, Que las casas barriales sirvan como espacios de capacitación para la comunidad.</t>
  </si>
  <si>
    <r>
      <rPr>
        <b/>
        <sz val="11"/>
        <rFont val="Calibri"/>
        <family val="2"/>
        <scheme val="minor"/>
      </rPr>
      <t>INCLUSIÓN SOCIAL:</t>
    </r>
    <r>
      <rPr>
        <sz val="11"/>
        <rFont val="Calibri"/>
        <family val="2"/>
        <scheme val="minor"/>
      </rPr>
      <t xml:space="preserve"> Mantener los sellos incluisvos. </t>
    </r>
  </si>
  <si>
    <t>Promocionar y general un mayor alcance en la socilización de los sellos inclusivos para que más isntituciones y organizaciones puedan calificarse.</t>
  </si>
  <si>
    <t>INCLUSIÓN SOCIAL</t>
  </si>
  <si>
    <r>
      <rPr>
        <b/>
        <sz val="11"/>
        <rFont val="Calibri"/>
        <family val="2"/>
        <scheme val="minor"/>
      </rPr>
      <t xml:space="preserve">SALUD - FAUNA URBANA: </t>
    </r>
    <r>
      <rPr>
        <sz val="11"/>
        <rFont val="Calibri"/>
        <family val="2"/>
        <scheme val="minor"/>
      </rPr>
      <t>Mantener las actividades de esterilización en territorio.</t>
    </r>
  </si>
  <si>
    <t>Que la normativa municipal relacionada con la tenecia responsable de mascotas, sea ejecutada cone fectividad y rigurosidad. Ampliar la cobertura de la esterilización de mascotas (ampliar cupos) reformzar.</t>
  </si>
  <si>
    <t>SALUD - FAUNA URBANA</t>
  </si>
  <si>
    <r>
      <rPr>
        <b/>
        <sz val="11"/>
        <rFont val="Calibri"/>
        <family val="2"/>
        <scheme val="minor"/>
      </rPr>
      <t>SALUD - PREVENCIÓN</t>
    </r>
    <r>
      <rPr>
        <sz val="11"/>
        <rFont val="Calibri"/>
        <family val="2"/>
        <scheme val="minor"/>
      </rPr>
      <t>: Mantener actividades - campaña de prevención promoción de la salud. Mantener campañas de vacunación.</t>
    </r>
  </si>
  <si>
    <t>Ampliar y reforzar las acitivdades de promoción de la salud. Mantner y reforzar la cobertura de este servicio. Coordinar fechas y extender los horarios de atención. Inplementar el servicio el servicio de salud metal. Que las isntituciones educativas sean parte de las campanas.</t>
  </si>
  <si>
    <t xml:space="preserve">SALUD - PREVENCION </t>
  </si>
  <si>
    <t>" QUITO CIUDAD INTELIGENTE"</t>
  </si>
  <si>
    <r>
      <rPr>
        <b/>
        <sz val="11"/>
        <rFont val="Calibri"/>
        <family val="2"/>
        <scheme val="minor"/>
      </rPr>
      <t>OBRAS:</t>
    </r>
    <r>
      <rPr>
        <sz val="11"/>
        <rFont val="Calibri"/>
        <family val="2"/>
        <scheme val="minor"/>
      </rPr>
      <t xml:space="preserve"> De acuerdo a la or5ganización se ha logrado satisfacer en el barrio Ponceano.</t>
    </r>
  </si>
  <si>
    <t>Descripción de los barrios regularizados (Comunicación amplia) por parte de la Unidad Especial Regula Tu barrio.</t>
  </si>
  <si>
    <t>UNIDAD ESPECIAL REGULA TU BARRIO</t>
  </si>
  <si>
    <r>
      <rPr>
        <b/>
        <sz val="11"/>
        <rFont val="Calibri"/>
        <family val="2"/>
        <scheme val="minor"/>
      </rPr>
      <t>MOVILIDAD: (CAMPAMENTO):</t>
    </r>
    <r>
      <rPr>
        <sz val="11"/>
        <rFont val="Calibri"/>
        <family val="2"/>
        <scheme val="minor"/>
      </rPr>
      <t xml:space="preserve"> Coordinación con la EPMMOP y la AZLD para intervención de los barrios.</t>
    </r>
  </si>
  <si>
    <t>OBRAS PUBLICAS</t>
  </si>
  <si>
    <t>AMBIENTE / QUEBRADAS:</t>
  </si>
  <si>
    <t>Seguir trabajando en al Recuperación de Quebradas (Pisulli)</t>
  </si>
  <si>
    <t>INFRAESTRUCTURA VIAL:</t>
  </si>
  <si>
    <t xml:space="preserve">Se cuente con un plano vial </t>
  </si>
  <si>
    <r>
      <rPr>
        <b/>
        <sz val="11"/>
        <rFont val="Calibri"/>
        <family val="2"/>
        <scheme val="minor"/>
      </rPr>
      <t xml:space="preserve">RECUPERACIÓN DE ESPACIO PÚBLICO: </t>
    </r>
    <r>
      <rPr>
        <sz val="11"/>
        <rFont val="Calibri"/>
        <family val="2"/>
        <scheme val="minor"/>
      </rPr>
      <t>Se realizó respuesta inmediata, a pedido de paredes grafitados.</t>
    </r>
  </si>
  <si>
    <t xml:space="preserve">Ampliar y reforzar las acitivdades de promoción de la salud. Mantner y reforzar la cobertura de este servicio. Coordinar fechas y extender los horarios de atención. Inplementar el servicio el servicio de salud metal. Que las isntituciones educativas sean </t>
  </si>
  <si>
    <t>ESPACIO PUBLICO</t>
  </si>
  <si>
    <r>
      <rPr>
        <b/>
        <sz val="11"/>
        <rFont val="Calibri"/>
        <family val="2"/>
        <scheme val="minor"/>
      </rPr>
      <t>ATENCIÓN A TRÁMITES</t>
    </r>
    <r>
      <rPr>
        <sz val="11"/>
        <rFont val="Calibri"/>
        <family val="2"/>
        <scheme val="minor"/>
      </rPr>
      <t>: Leticia agradese la intervención.</t>
    </r>
  </si>
  <si>
    <t>Mejorar los tiempos Adsminsitrativos y solicitudes ingresadas. Sugiere incrementar los espacios públicos como parques.</t>
  </si>
  <si>
    <t>SERVICIOS CIUDADANOS</t>
  </si>
  <si>
    <t>PRESUPUESTOS PARTICIPATIVOS:</t>
  </si>
  <si>
    <t xml:space="preserve">Fortalecer la counicación sobre los Presupuestos Participativos. Crear campañas de socialización de lso presupuestos participativos, sobre todo en la ruralidad. </t>
  </si>
  <si>
    <t>GESTIÓN PARTICIPATIVA</t>
  </si>
  <si>
    <t>AREAS VERDES:</t>
  </si>
  <si>
    <t>Implmentar áreas verdes, recuperación de espacios y equipamiento mobiliario adultos mayores.</t>
  </si>
  <si>
    <t>AMBIENTE</t>
  </si>
  <si>
    <t>Ampliar información sobre cómo se distribuye el presupuesto zonal.</t>
  </si>
  <si>
    <r>
      <rPr>
        <b/>
        <sz val="11"/>
        <rFont val="Calibri"/>
        <family val="2"/>
        <scheme val="minor"/>
      </rPr>
      <t>INSEGURIDAD:</t>
    </r>
    <r>
      <rPr>
        <sz val="11"/>
        <rFont val="Calibri"/>
        <family val="2"/>
        <scheme val="minor"/>
      </rPr>
      <t xml:space="preserve"> Vinculación ciudadana en barrios.</t>
    </r>
  </si>
  <si>
    <t>Falta de coordianción con Policía Nacional. Mejorar el control pro parte de la AMC en espacios púlicos.</t>
  </si>
  <si>
    <t>SEGURIDAD</t>
  </si>
  <si>
    <t>COMERCIO INFORMAL:</t>
  </si>
  <si>
    <t>Mejorar el Control.</t>
  </si>
  <si>
    <t>SEGURIDAD:</t>
  </si>
  <si>
    <t>Fortalecimeinto del control.  Control aceras y espacio púlbico.</t>
  </si>
  <si>
    <r>
      <rPr>
        <b/>
        <sz val="11"/>
        <rFont val="Calibri"/>
        <family val="2"/>
        <scheme val="minor"/>
      </rPr>
      <t>AMBIENTE:</t>
    </r>
    <r>
      <rPr>
        <sz val="11"/>
        <rFont val="Calibri"/>
        <family val="2"/>
        <scheme val="minor"/>
      </rPr>
      <t xml:space="preserve"> Reforestación, recuperación de Quebradas.</t>
    </r>
  </si>
  <si>
    <t xml:space="preserve">Mejorar control de quebradas. Mejorar Fauna urbana. </t>
  </si>
  <si>
    <t>MOVILIDAD / CALLE MACHALA</t>
  </si>
  <si>
    <t>Se concrete el ofrecimiento para el desarrollo del proyecto.</t>
  </si>
  <si>
    <t>AMBIENTE:</t>
  </si>
  <si>
    <t>Control Ambiental Industrias.</t>
  </si>
  <si>
    <t>https://www.quito.gob.ec/index.php/administracion-zonales/administracion-la-delicia#rendici%C3%B3n-de-cuentas-2021</t>
  </si>
  <si>
    <t>GASTOS ADMINISTRATIVOS</t>
  </si>
  <si>
    <t>REMUNERACIÓN PERSONAL</t>
  </si>
  <si>
    <t>CENTRO DE APROVECHAMIENTO DE RESIDUOS ORGÁNICOS</t>
  </si>
  <si>
    <t>INFRAESTRUCTURA COMUNITARIA</t>
  </si>
  <si>
    <t>PRESUPUESTO PARTICIPATIVO</t>
  </si>
  <si>
    <t>SISTEMA DE PARTICIPACIÓN CIUDADANA</t>
  </si>
  <si>
    <t>VOLUNTARIADO "QUITO ACCIÓN"</t>
  </si>
  <si>
    <t>AGENDA CULTURAL METROPOLITANA</t>
  </si>
  <si>
    <t>PROMOCIÓN DE DERECHOS DE GRUPOS DE ATENCIÓN PRIORITARIA Y EN SITUACIÓN DE VULNERABILIDAD</t>
  </si>
  <si>
    <t>SEGURIDAD ALIMENTARIA Y DE CALIDAD</t>
  </si>
  <si>
    <t>SISTEMA INTEGRAL DE PROMOCIÓN DE LA SALUD</t>
  </si>
  <si>
    <t>MANEJO DE FAUNA URBANA</t>
  </si>
  <si>
    <t>PREVENCIÓN SITUACIONAL Y CONVIVENCIA PACÍFICA</t>
  </si>
  <si>
    <t>ATENCIÓN DE EMERGENCIAS EN EL DMQ</t>
  </si>
  <si>
    <t>FOMENTO PRODUCTIVO TERRITORIAL</t>
  </si>
  <si>
    <t>MATRIZ INFIMA CUANTIA 2021</t>
  </si>
  <si>
    <t>MATRIZ SUBASTA INVERSA 2021</t>
  </si>
  <si>
    <t>MATRIZ CONTRATACIÓN DIRECTA 2021</t>
  </si>
  <si>
    <t>MATRIZ MENOR CUANTÍA 2021</t>
  </si>
  <si>
    <t>MATRIZ CATALOGO ELECTRÓNICO 2021</t>
  </si>
  <si>
    <t>MATRIZ FERIAS INCLUSIVAS 2021</t>
  </si>
  <si>
    <t>Enajenaciones</t>
  </si>
  <si>
    <t>Donaciones recibidas</t>
  </si>
  <si>
    <t>Donaciones entregadas</t>
  </si>
  <si>
    <t>Expropiaciones</t>
  </si>
  <si>
    <t>"NO APLICA", en razón de que el GOBIERNO AUTONOMO DESCENTRALIZADO DEL DISTRITO METROPOLITANO DE QUITO AZLD no ha realizado enajenación de bienes durante el año 2021</t>
  </si>
  <si>
    <t>"NO APLICA", en razón de que el GOBIERNO AUTONOMO DESCENTRALIZADO DEL DISTRITO METROPOLITANO DE QUITO AZLD no ha realizado donaciones y expropiaciones durante el año 2021</t>
  </si>
  <si>
    <r>
      <rPr>
        <b/>
        <sz val="10"/>
        <rFont val="Calibri"/>
        <family val="2"/>
        <scheme val="minor"/>
      </rPr>
      <t>CARNAVAL  QUITEÑO  2021</t>
    </r>
    <r>
      <rPr>
        <sz val="10"/>
        <rFont val="Calibri"/>
        <family val="2"/>
        <scheme val="minor"/>
      </rPr>
      <t xml:space="preserve">  • SE EJECUTÓ LA OFERTA ARTÍSTICA CULTURAL POR CARNAVAL 2021, CONFORME LA PROGRAMACIÓN ESTABLECIDA.  • SE PUSO EN ESCENA 6 EVENTOS, LOS MISMOS QUE SE DESARROLLARON EN FORMATOS VIRTUAL Y PRESENCIAL CON AFOROS REDUCIDOS Y RECORRIDOS ITINERANTES, COMO PARTE DE LA AGENDA EN TERRITORIO. • 8604 BENEFICIARIOS VIRTUALES Y PRESENCIALES. • VALOR: LA ACTIVIDAD SE REALIZÓ SIN PRESUPUESTO. AGOSTO MES DE LAS ARTES 2021 OFERTA ARTÍSTICO CULTURAL POR AGOSTO MES DE LAS ARTES EJECUTADA. • 5 RECORRIDOS ASÓMATE VÉ, PROPUESTA ARTÍSTICA PRESENCIAL CON AFORO REDUCIDO Y RECORRIDOS ITINERANTES. • UN EVENTO VIRTUAL “SUCRE VIAJERO” EN COORDINACIÓN CON LA FUNDACIÓN TEATRO NACIONAL SUCRE. • UN EVENTO CULTURAL VIRTUAL POR “AGOSTO MES DE LAS ARTES” • 3944 BENEFICIARIOS VIRTUALES Y PRESENCIALES. • VALOR: USD 1.630,00 </t>
    </r>
    <r>
      <rPr>
        <b/>
        <sz val="10"/>
        <rFont val="Calibri"/>
        <family val="2"/>
        <scheme val="minor"/>
      </rPr>
      <t xml:space="preserve">EVENTOS HITOS DE LA ADMINISTRACIÓN LA DELICIA </t>
    </r>
    <r>
      <rPr>
        <sz val="10"/>
        <rFont val="Calibri"/>
        <family val="2"/>
        <scheme val="minor"/>
      </rPr>
      <t xml:space="preserve">• 2 MINGAS CULTURALES • UNA PRODUCCIÓN AUDIOVISUAL PARA EL FORTALECIMIENTO DE LA EXPRESIÓN ANCESTRAL DE LA YUMBADA DE COTOCOLLAO • UN FESTIVAL ESTUDIANTIL DEL PIROPO • UNA TOMA ARTÍSTICA DEL ESPACIO PÚBLICO EN COTOCOLLAO • 4485 BENEFICIARIOS VIRTUALES Y PRESENCIALES. • VALOR: USD 4.641,43 </t>
    </r>
    <r>
      <rPr>
        <b/>
        <sz val="10"/>
        <rFont val="Calibri"/>
        <family val="2"/>
        <scheme val="minor"/>
      </rPr>
      <t xml:space="preserve">FIESTAS DE QUITO 2021:  </t>
    </r>
    <r>
      <rPr>
        <sz val="10"/>
        <rFont val="Calibri"/>
        <family val="2"/>
        <scheme val="minor"/>
      </rPr>
      <t>• UN EVENTO CULTURAL VIRTUAL POR FIESTAS DE QUITO • 13 CORREDORES CULTURALES EN LOS BARRIOS Y PARROQUIAS RURALES DE LA ZONA. • 3 RETRETAS CON BANDAS POPULARES Y GRUPOS DE DANZA EN DOS PARROQUIAS RURALES Y UN BARRIO URBANO. • UN ASÓMATE VÉ EN COTOCOLLAO • UN ENCUENTRO DE LA RURALIDAD EN NANEGALITO • UN ENCUENTRO DE YUMBADAS EN RUMICUCHO • UNA EXPOSICIÓN DE MUSEO VIVO EN YUNGUILLA • UNA MUESTRA GASTRONÓMICA – ARTESANAL EN POMASQUI • 8295 BENEFICIARIOS PRESENCIALES Y VIRTUALES</t>
    </r>
  </si>
  <si>
    <r>
      <rPr>
        <b/>
        <sz val="10"/>
        <rFont val="Calibri"/>
        <family val="2"/>
        <scheme val="minor"/>
      </rPr>
      <t xml:space="preserve">PROCESO DE BANDAS POPULARES </t>
    </r>
    <r>
      <rPr>
        <sz val="10"/>
        <rFont val="Calibri"/>
        <family val="2"/>
        <scheme val="minor"/>
      </rPr>
      <t xml:space="preserve">EN COORDINACIÓN CON LA CASA DE LAS BANDAS, SE ENCUENTRA EN FUNCIONAMIENTO LA ESCUELA DE BANDAS DE LA ZONA LA DELICIA, CON LA PARTICIPACIÓN DE 55 ALUMNOS Y ALUMNAS DEL COLECTIVO DE BANDAS POPULARES DE LA ZONA, QUE ACOGE A 9 BANDAS DE PUEBLO. LA ESCUELA SE DESARROLLA DE MANERA PERMANENTE DURANTE EL AÑO. ADICIONAL, SE REALIZARON 4 PRODUCCIONES AUDIOVISUALES DE LAS BANDAS: SALIDAS A LUGARES TURÍSTICOS DEL CHOCÓ ANDINO Y UN ENCUENTRO, QUE FUERON TRANSMITIDOS POR REDES SOCIALES.• 55 BENEFICIARIOS DIRECTOS • 4549 BENEFICIARIOS EVENTOS VIRTUALES.  • VALOR EVENTOS VIRTUALES: USD 975,50 </t>
    </r>
    <r>
      <rPr>
        <b/>
        <sz val="10"/>
        <rFont val="Calibri"/>
        <family val="2"/>
        <scheme val="minor"/>
      </rPr>
      <t xml:space="preserve">PROCESO FORTALECIMIENTO DEL COLECTIVO DE JÓVENES  </t>
    </r>
    <r>
      <rPr>
        <sz val="10"/>
        <rFont val="Calibri"/>
        <family val="2"/>
        <scheme val="minor"/>
      </rPr>
      <t xml:space="preserve">JUNTO A LA RED JUVENIL DE LA ZONA LA DELICIA SE DESARROLLARON 3 MURALES EN ESPACIOS PÚBLICOS DE LA ZONA. SE CUMPLIÓ CON CONVERSATORIOS, VISITAS A MUSEOS, VIDEO REPORTAJE, Y UN FESTIVAL ARTÍSTICO VIRTUAL DE LA CULTURA URBANA. • 3730 BENEFICIARIOS VIRTUALES Y PRESENCIALES. • VALOR: USD 769,50 </t>
    </r>
    <r>
      <rPr>
        <b/>
        <sz val="10"/>
        <rFont val="Calibri"/>
        <family val="2"/>
        <scheme val="minor"/>
      </rPr>
      <t>PROCESO FORTALECIMIENTO DEL COLECTIVO DE DANZA</t>
    </r>
    <r>
      <rPr>
        <sz val="10"/>
        <rFont val="Calibri"/>
        <family val="2"/>
        <scheme val="minor"/>
      </rPr>
      <t xml:space="preserve"> - SE DESARROLLARON 4 JORNADAS DE CAPACITACIÓN SOBRE TEORÍA DEL MOVIMIENTO, DESEMPEÑO ESCÉNICO Y COREOGRÁFÍCO, CON 8 AGRUPACIONES DE DANZA DE LA ZONA, CON LA PARTICIPACIÓN DE 93 PERSONAS. SE EJECUTÓ UN EVENTO CULTURAL VIRTUAL CON EL COLECTIVO DE DANZA AFRO DE LA PARROQUIA EL CONDADO SE EJECUTÓ UN EVENTO CULTURAL VIRTUAL CON 8 AGRUPACIONES DE LA ZONA, DEL COLECTIVO DE DANZA, EN EL TEATRO CAPITOL. • 1105 BENEFICIARIOS VIRTUALES Y PRESENCIALES. • VALOR: USD 914,00 PROCESO CHOCÓ ANDINO JUNTO A LOS GOBIERNOS PARROQUIALES DEL CHOCÓ ANDINO Y LA DELEGACIÓN NOROCCIDENTAL SE REALIZÓ UN TALLER DE GESTIÓN CULTURAL. ADEMÁS, UN CONVERSATORIO VIRTUAL Y 6 CARAVANAS ARTÍSTICAS CON MENSAJES DE CONSERVACIÓN AMBIENTAL Y VIVENCIA DE VALORES CULTURALES, EN CADA UNA DE LAS PARROQUIAS QUE CONFORMAN LA MANCOMUNIDAD DEL CHOCÓ ANDINO. FINALMENTE, DOS FERIAS: “EL CHOCÓ ANDINO UN ESPACIO BIO DIVERSO E IDENTITARIO” EN NANEGAL Y PACTO, EN COORDINACIÓN CON LA SECRETARÍA DE CULTURA. • 3478 BENEFICIARIOS VIRTUALES Y PRESENCIALES. • VALOR: USD 1.789,57 MÁS PRESUPUESTO CONTRATADO POR LA SECRETARÍA DE CULTURA. MUESTRA ARTESANAL Y CULTURAL EN EL BULEVAR LIZARDO RUIZ • 500 BENEFICIARIOS PRESENCIALES. • VALOR: USD 1.500,00s. • Valor: USD 1.500,00 </t>
    </r>
  </si>
  <si>
    <r>
      <rPr>
        <b/>
        <sz val="8"/>
        <rFont val="Calibri"/>
        <family val="2"/>
        <scheme val="minor"/>
      </rPr>
      <t>1.- UNIDADES PRODUCTIVAS AGROPECUARIAS FORTALECIDAS CON INSUMOS Y APOYO TÉCNICO EL PROYECTO TUVO COMO OBJETIVO FORTALECER LA SEGURIDAD Y SOBERANÍA ALIMENTARIA</t>
    </r>
    <r>
      <rPr>
        <sz val="8"/>
        <rFont val="Calibri"/>
        <family val="2"/>
        <scheme val="minor"/>
      </rPr>
      <t xml:space="preserve"> CON LA IMPLEMENTACIÓN DE NUEVAS UNIDADES PRODUCTIVAS CON ENFOQUE AGROECOLÓGICO GARANTIZANDO EL ACCESO DE ALIMENTOS DE CALIDAD A LA COMUNIDAD, ADICIONALMENTE SE BUSCÓ PROMOVER ALTERNATIVAS DE INGRESOS ECONÓMICOS A LA FAMILIA A TRAVÉS DE LA IMPLEMENTACIÓN DE HUERTOS EN LOS CUALES SEMBRARON HORTALIZAS EN TERRENOS, JARDINES, CAJAS, MACETAS U OTROS MEDIOS. EN EL AÑO 2021, SE LOGRÓ FORTALECER EL PROYECTO ZONAL “FOMENTO PRODUCTIVO TERRITORIAL” POR MEDIO DE LAS ACTIVIDADES: REUNIONES DE SEGUIMIENTO, MONITOREO Y APOYO TÉCNICO PARA FORTALECER UPAS, CON LA IMPLEMENTACIÓN DE HUERTOS AGROECOLÓGICOS, A TRAVÉS DE LA ENTREGA DE INSUMOS AGRÍCOLAS, ASISTENCIA TÉCNICA Y CAPACITACIÓN EN AGRICULTURA URBANA; LA FINALIDAD FUE DE MANTENER UN PROCESO INTEGRAL Y SOSTENIBLE QUE BENEFICIE EL AUTOCONSUMO DE PRODUCTOS SANOS Y AGROECOLÓGICOS EN LAS FAMILIAS DE LA ZONA; EL RESULTADO DE ESTA ACTIVIDAD SON 150 UPAS ACTIVAS, CON 508 BENEFICIARIOS DIRECTOS DESDE ENERO A DICIEMBRE DE 2021, EN LAS SIGUIENTES PARROQUIAS Y BARRIOS: PARROQUIA CONDADO – BARRIOS: SAN ENRIQUE DE VELASCO, ROLDÓS, PISULLÍ, TIWINTZA, SAN JOSÉ CONDADO, VISTA HERMOSA, LA PAZ, UYACHUL ALTO, UYACHUL BAJO, LA PLANADA – COLINAS DEL NORTE, CONSEJO ¨PROVINCIAL, CATZUQUÍ DE VELASCO, CATZUQUÍ DE MONCAYO. PARROQUIA COMITÉ DEL PUEBLO – BARRIOS: CRISTIANÍA, PUERTAS DEL SOL PARROQUIA POMASQUI – BARRIOS: SAN JOSÉ Y SEÑOR DEL ÁRBOL PARROQUIA SAN ANTONIO DE PICHINCHA - BARRIOS: RUMICUCHO, LA MARCA, ALCANTARILLAS, CASITAGUA. PARROQUIA NONO – BARRIO: TENERÍAS PARROQUIA CALACALÍ- BARRIOS: PAPATENA, CENTRO DE CALACALÍ PARROQUIA NONO – BARRIO: TENERÍAS </t>
    </r>
    <r>
      <rPr>
        <b/>
        <sz val="8"/>
        <rFont val="Calibri"/>
        <family val="2"/>
        <scheme val="minor"/>
      </rPr>
      <t>2.- SERVICIOS A ACTORES TERRITORIALES PARA EL DESARROLLO DE CAPACIDADES TÉCNICAS Y PRODUCTIVAS PARA EL EMPLEO Y EL EMPRENDIMIENTO. EN</t>
    </r>
    <r>
      <rPr>
        <sz val="8"/>
        <rFont val="Calibri"/>
        <family val="2"/>
        <scheme val="minor"/>
      </rPr>
      <t xml:space="preserve">TRE LAS ACTIVIDADES MÁS RELEVANTES REALIZADAS DE ENERO A DICIEMBRE CORRESPONDIENTES A LA FORMACIÓN E INVESTIGACIÓN PARA EL DESARROLLO PRODUCTIVO Y LA PROMOCIÓN TURÍSTICA LOCAL, CON LA FINALIDAD DE PROMOCIONAR LAS PARROQUIAS RURALES DE LA ADMINISTRACIÓN ZONAL LA DELICIA, SE REALIZARON VIDEOS PROMOCIONALES DE LOS ATRACTIVOS TURÍSTICOS DE LAS OCHO PARROQUIAS RURALES: PACTO, GUALEA, NANEGALITO, NANEGAL, CALACALÍ, NONO, SAN ANTONIO DE PICHINCHA Y POMASQUI. EN LA PARROQUIA DE NANEGALITO CON EL APOYO DE QUITO TURISMO, SE IMPARTIÓ LA CAPACITACIÓN A LOS PROPIETARIOS DE ESTABLECIMIENTOS TURÍSTICOS EN EL TEMA DE “PROTOCOLOS DE BIOSEGURIDAD PARA ESTABLECIMIENTOS TURÍSTICOS Y REGULACIÓN TURÍSTICA”. SE REALIZÓ UN TRABAJO EN EQUIPO EN TERRITORIO CON QUITO TURISMO, PARA REALIZAR EL LEVANTAMIENTO DE LOS LUGARES PARA INSTALAR SEÑALÉTICA TURÍSTICA A CARGO DE QUITO TURISMO, EN LAS PARROQUIAS DEL CHOCÓ ANDINO DE LA ADMINISTRACIÓN ZONAL LA DELICIA. LAS ACTIVIDADES QUE SE DESARROLLARON CON RESPECTO A SERVICIOS DE ASESORAMIENTO Y CAPACITACIÓN PARA ACTORES TERRITORIALES PARA EL DESARROLLO DE CAPACIDADES TÉCNICAS Y PRODUCTIVAS PARA EL DESARROLLO PRODUCTIVO LOCAL, SON LAS CAPACITACIONES VIRTUALES QUE SE REALIZARON EN LA ZONA, SU PRINCIPAL OBJETIVO FUE LA TRANSMISIÓN DE NUEVOS SABERES, EL DESARROLLO DE NUEVAS DESTREZAS O EL APRENDIZAJE EN EL MANEJO DE NUEVAS HERRAMIENTAS CON LA FINALIDAD QUE LOS PARTICIPANTES Y EMPRENDEDORES PONGAN EN PRÁCTICA EN SUS EMPRENDIMIENTOS Y EN EL VIVIR COTIDIANO, SE PUDIERON IMPARTIR LAS CAPACITACIONES POR MEDIO DE VINCULACIÓN CON LA COMUNIDAD, GRACIAS A LOS CONVENIOS INTERINSTITUCIONALES QUE MANTENÍA LA ADMINISTRACIÓN ZONAL LA DELICIA CON EL INSTITUTO SUPERIOR TECNOLÓGICO HONORABLE CONSEJO PROVINCIAL DE PICHINCHA, LAS CAPACITACIONES MÁS RELEVANTES SE DETALLAN A CONTINUACIÓN: ATENCIÓN AL CLIENTE MARKETING EN REDES SOCIALES CONTABILIDAD EMPRENDIMIENTO ECONOMÍA PARA FAMILIAS LAS CAPACITACIONES TUVIERON MUCHA ACEPTACIÓN EN LA ZONA LO CUAL SE REFLEJA CON LA COBERTURA QUE LOGRÓ LLEGAR A MUCHOS BARRIOS Y PARROQUIAS COMO SON: PARROQUIA CONDADO SE PUDO LLEGAR A LOS SIGUIENTES BARRIOS: UYACHUL BAJO, MIRADOR DEL QUINDE, MENA DEL HIERRO, MIRADOR DE COTOCOLLAO, BRISAS DEL PICHINCHA, SANTA ANA, PISULLÍ, ROLDÓS PARROQUIA PONCEANO: PONCEANO ALTO PARROQUIA POMASQUI: BARRIO SANTA CLARA PARROQUIA NANEGALITO: BARRIO TULIPE PARROQUIA NONO TALLER DE CAPACITACIÓN “SOY EMPRENDEDOR” VÍA ZOOM DE LAS SIGUIENTES TEMÁTICAS: RESILIENCIA PARA EMPRENDER, CONOCE EL ECOMERCE, MARKETING DIGITAL, CUENTA HISTORIAS A EMPRENDEDORES BENEFICIARIOS, CON EL APOYO DE INSTRUCTORES DE LA COMUNIDAD SOY EMPRENDEDOR DEL AZUAY. SE REALIZÓ LA CAPACITACIÓN EN FINANZAS PERSONALES DE MANERA PRESENCIAL A MUJERES EMPRENDEDORAS DE LA ZONA. DE LAS CAPACITACIONES REALIZADAS EN LA ADMINISTRACIÓN ZONAL LA DELICIA DURANTE EL PERÍODO DE MARZO A NOVIEMBRE 2021 SE TIENE COMO RESULTADO 903 PERSONAS CAPACITADAS. </t>
    </r>
    <r>
      <rPr>
        <b/>
        <sz val="8"/>
        <rFont val="Calibri"/>
        <family val="2"/>
        <scheme val="minor"/>
      </rPr>
      <t>3.-FACILIDADES PRODUCTIVAS Y EQUIPAMIENTOS PARA EL DESARROLLO ECONÓMICO LOCA</t>
    </r>
    <r>
      <rPr>
        <sz val="8"/>
        <rFont val="Calibri"/>
        <family val="2"/>
        <scheme val="minor"/>
      </rPr>
      <t xml:space="preserve">L CON RESPECTO AL LEVANTAMIENTO DE INFORMACIÓN NECESARIA PARA PROVEER DE FACILIDADES PRODUCTIVAS Y DEL EQUIPAMIENTO, LO MÁS RELEVANTE ES LA ACTUALIZACIÓN DE LA LISTA DE LOS 150 HUERTOS DE LA ZONA. </t>
    </r>
    <r>
      <rPr>
        <b/>
        <sz val="8"/>
        <rFont val="Calibri"/>
        <family val="2"/>
        <scheme val="minor"/>
      </rPr>
      <t>4.- BASES DE DATOS SOCIO-ECONÓMICAS Y EMPRESARIALES ACTUALIZADAS LEVANTAMIENTO DE INFORMACIÓN DE EMPRESAS,</t>
    </r>
    <r>
      <rPr>
        <sz val="8"/>
        <rFont val="Calibri"/>
        <family val="2"/>
        <scheme val="minor"/>
      </rPr>
      <t xml:space="preserve"> NEGOCIOS, EMPRENDEDORES UNIPERSONALES, FAMILIARES O ASOCIATIVOS DE LAS PARROQUIAS DE LA ZONAL. (TRIMESTRAL) SE REALIZÓ LA ACTUALIZACIÓN DE LA BASE DE DATOS DE LOS EMPRENDEDORES Y ARTESANOS DE LA ZONA, DE ESTA GESTIÓN SE OBTUVO 100 EMPRENDEDORES Y ARTESANOS. </t>
    </r>
    <r>
      <rPr>
        <b/>
        <sz val="8"/>
        <rFont val="Calibri"/>
        <family val="2"/>
        <scheme val="minor"/>
      </rPr>
      <t>5.- ACTORES DEL SECTOR MICROEMPRESARIAL Y DE LA ECONOMÍA POPULAR Y SOLIDARIA FORTALECIDOS EN FOMENTO PRODUCTIVO</t>
    </r>
    <r>
      <rPr>
        <sz val="8"/>
        <rFont val="Calibri"/>
        <family val="2"/>
        <scheme val="minor"/>
      </rPr>
      <t xml:space="preserve"> EN REFERENCIA A LA EJECUCIÓN DE CIRCUITOS FERIALES PRODUCTIVOS EN EL MARCO DE LA ECONOMÍA POPULAR Y SOLIDARIA, LA AGENCIA DE DESARROLLO ECONÓMICO DESARROLLÓ 6 FERIAS AGROECOLÓGICAS DURANTE EL AÑO 2021, CON LA FINALIDAD QUE PROMOCIONEN Y COMERCIALICEN LOS EMPRENDEDORES DE LA ZONA LA VARIEDAD DE PRODUCTOS QUE PRODUCEN COMO SON: LEGUMBRES Y HORTALIZAS ORGÁNICAS, PIJAMAS TÉRMICAS DE NIÑOS Y ADULTOS, CAMISETAS, BUSOS, FIGURAS DE MADERA, CUADROS DE PINTURAS, SHAMPOO DE ALOE VERA, CREMAS, JABÓN DE GLICERINA, APLIQUES DE FIGURAS DE MAZAPÁN, JOYAS DE PLATA, FRUTAS EXÓTICAS, VERDE, YUCA, NARANJA, MANDARINAS, AREPAS Y PRISTIÑOS CON MIEL, CON LA FINALIDAD REACTIVAR LA ECONOMÍA DE LOS EMPRENDEDORES DE LA ZONA. LAS FERIAS AGROECOLÓGICAS SE REALIZARON EN ESPACIOS DE LA ADMINISTRACIÓN ZONAL LA DELICIA: EN EL PARQUEADERO DE LA AZLD Y PLAZA DE COTOCOLLAO, CON LA PARTICIPACIÓN DE 88 EMPRENDEDORES QUE RESIDEN EN LAS PARROQUIAS URBANAS Y RURALES DE LA ZONA, CON LA FINALIDAD DE ACTIVAR Y DINAMIZAR LA ECONOMÍA DEL SECTOR.</t>
    </r>
  </si>
  <si>
    <t>LAS ACCIONES DE FOMENTO PRODUCTIVO ESTÁN ORIENTADAS A VINCULAR LAS ZONAS RURALES A LAS CADENAS PRODUCTIVAS EXISTENTES EN LAS ÁREAS URBANAS A TRAVÉS DEL DESARROLLO DE LA COMPETITIVIDAD PRODUCTIVA</t>
  </si>
  <si>
    <t xml:space="preserve">· 19 REALIZAR VISITAS Y PATRULLAJES EN SITIOS DE RIESGO DE DESASTRES CAN. SECTORES BENEFICIARIOS  AHHYC LA ESPERANZA-RIO MONJAS, SANTA ROSA DE SINGUNA, PUEBLO NUEVO,  VÍA NONO, PISULÍ, COLINAS DEL NORTE,  LA PLANADA, POMASQUI LA FLORIDA,  19 BALCÓN DEL NORTE, PARCAYACU, CIUDAD COMUNIDAD EN ZONA  BICENTENARIO, LA PAMPA, SAN CAYETANO DE RIESGOS  AHHYC JESÚS BOLAÑOS, CASA DE CAMPO,  SANTA ROSA DE POMASQUI, PUENTE DE LA
 MARQUEZA, LA INDEPENDENCIA, BALNEARIO  MUNICIPAL SAN ANTONIO, LA ANTONIA, LA ALBORADA, AHHYC SEÑOR DEL ÁRBOL,  SANTA CLARA II, EL COMÚN, QUEBRADA
 SANTA TERESA, QUEBRADA SAN RAFAEL · ORGANIZADAS PARA TRABAJOS MENORES EN PREVISIÓN DE DESASTRES CAN. SECTORES BENEFICIARIOS  1 QUEBRADA ALMEIDA- QUEBRADA EL RANCHO 750 · ACTIVACIÓN POR EMERGENCIA DE LOS ALBERGUES DE EMERGENCIAS Y ARTS A SOLICITUD DE ENTIDADES DEL SISTEMA DE GESTIÓN DE RIESGOS DEL DMQ CAN. SECTORES BENEFICIARIOS  ALBERGUE 100% OPERATIVO, NO SE HA REQUERIDO LA ACTIVACIÓN · REALIZAR EL INVENTARIO DE BIENES DE LOS ALBERGUE Y ARTS CAN. SECTORES BENEFICIARIOS  1 ALBERGUE DELEGACIÓN NOROCCIDENTAL COMUNIDAD · EVALUAR Y GESTIÓN DE RECURSOS DE LAS EMERGENCIAS PRESENTADAS EN EL TERRITORIO CAN. SECTORES BENEFICIARIOS  59 PARROQUIAS QUE SE ENCUENTRAN BAJO 240  LA JURISDICCIÓN DE LA AZLD · INSTALAR EL PUESTO DE MANDO UNIFICADO EN EVENTOS QUE ASÍ LO REQUIERAN O POR SOLICITUD DE LA SGSG CAN. SECTORES BENEFICIARIOS  NO SE HA REQUERIDO LA INSTALACIÓN DEL PMU LA JURISDICCIÓN DE LA AZLD </t>
  </si>
  <si>
    <t>PARROQUIAS RURARLES: 1.- COLONIAS V. RECREARTE DIBUJO Y PINTURA NÚMERO DE PARTICIPANTES: 186 PARROQUIAS URBANAS: 1.- COLONIAS VACACIONALES PRESENCIALES NÚMERO DE PARTICIPANTES: 120. 2.-TALLERES VACACIONALES PRESENCIALES NÚMERO DE PARTICIPANTES: 330. 3.- TALLERES VACACIONALES VIRTUALES NÚMERO DE PARTICIPANTES: 560. 4.- COLONIAS V. RECREARTE DIBUJO Y PINTURA NÚMERO DE PARTICIPANTES: 200 · 56 JÓVENES PARTICIPANTES DEL PROYECTO COLONIAS VACACIONALES CAPACITADOS EN PROCESOS DE LIDERAZGO JUVENIL Y MANEJO DE GRUPOS</t>
  </si>
  <si>
    <t>SE ACTIVAN ESPACIOS ORGANIZATIVOS DE PARTICIPACIÓN CIUDADANA PARA CONFORMAR COMITÉS DE PLANIFICACIÓN CON LOS ACTORES
SOCIALES QUE ELABOREN AGENDAS DE DESARROLLO BARRIAL Y POTENCIALICEN SUS CAPACIDADES EN BUENAS PRÁCTICAS DE CONVIVENCIA CIUDADANA. · FORTALECER LOS PROCESOS DE PARTICIPACIÓN CIUDADANA MEDIANTE CURSOS DE CAPACITACIÓN Y FORMACIÓN EN GESTIÓN LOCAL Y PARTICIPACIÓN CIUDADANA, DIRIGIDOS A REPRESENTANTES DE LA CIUDADANÍA Y JÓVENES</t>
  </si>
  <si>
    <t>CONFORMACIÓN DE LA RED DE GESTIÓN JUVENIL DE LA ZONA LA DELICIA CON LA PARTICIPACIÓN DE LAS DIFERENTES ORGANIZACIONES SOCIALES DEL SECTOR. •  FORTALECIMIENTO DE ESTRATEGIAS PARA CONSOLIDAR ACCIONES EN BENEFICIO DE LA POBLACIÓN JUVENIL Y DE LA MISMA COMUNIDAD QUE PERMITA ARTICULAR PROGRAMAS Y PROYECTOS EN DIFERENTES TEMÁTICAS QUE FORTALEZCAN LAS CAPACIDADES DE LOS JÓVENES DE LOS SECTORES.</t>
  </si>
  <si>
    <t>• SE ACTIVAN ESPACIOS ORGANIZATIVOS DE PARTICIPACIÓN CIUDADANA PARA CONFORMAR COMITÉS DE PLANIFICACIÓN CON LOS ACTORES SOCIALES QUE ELABOREN AGENDAS DE DESARROLLO BARRIAL Y POTENCIALICEN SUS CAPACIDADES EN BUENAS PRÁCTICAS DE CONVIVENCIA CIUDADANA. • FORTALECER LOS PROCESOS DE PARTICIPACIÓN CIUDADANA MEDIANTE CURSOS DE CAPACITACIÓN Y FORMACIÓN EN GESTIÓN LOCAL Y PARTICIPACIÓN CIUDADANA, DIRIGIDOS A REPRESENTANTES DE LA CIUDADANÍA Y JÓVENES</t>
  </si>
  <si>
    <t>3000 PERSONAS BENEFICIADAS DE LOS GRUPOS DE ATENCIÓN PRIORITARIA A TRAVÉS DE LAS JORNADAS SENSIBILIZACIÓN: 1.- SENSIBILIZACIONES EN PROMOCIÓN DE DERECHOS CON GRUPOS DE ATENCIÓN PRIORITARIA: NIÑOS, NIÑAS Y ADOLESCENTES; JÓVENES, MUJERES, ADULTOS MAYORES, PUEBLOS Y NACIONALIDADES INDÍGENAS, ANIMALES, NATURALEZA 2.- TALLERES DE SENSIBILIZACIÓN Y RUTAS DE ATENCIÓN Y RESTITUCIÓN DE DERECHOS CON ORGANIZACIONES DE LA RED MAYANKUNA LA DELICIA. 3.- CONMEMORACIÓN DEL DÍA INTERNACIONAL DE LA MUJER. 4.- CONMEMORACIÓN DEL DÍA DEL NIÑ@. A TRAVÉS DE LA CAMPAÑA DE SENSIBILIZACIÓN PARA LA “PREVENCIÓN Y ERRADICACIÓN PROGRESIVA DEL TRABAJO INFANTIL”, PROMOCIÓN DE DERECHOS DE NIÑAS-NIÑOS Y ADOLESCENTES. 5.- SENSIBILIZACIONES EN PROMOCIÓN DE DERECHOS CON GRUPOS DE ATENCIÓN PRIORITARIA: “PROGRAMA DE PREVENCIÓN Y ERRADICACIÓN DE LA VIOLENCIA” MUJERES, JÓVENES, ADULTOS. 6.- PROMOCIÓN DE DERECHOS Y RECONOCIMIENTO DE GRUPO DE ATENCIÓN PRIORITARIA “PUEBLOS Y NACIONALIDADES INDÍGENAS”. 7.- “CONMEMORACIÓN DEL DÍA DE LAS PERSONAS ADULTAS MAYORES”: PROMOCIÓN DE DERECHOS Y RECONOCIMIENTO DE ESTE GRUPO DE ATENCIÓN PRIORITARIA. 8.-SENSIBILIZACIONES EN PROMOCIÓN DE DERECHOS CON GRUPOS DE ATENCIÓN PRIORITARIA: “ POR UNA VIDA SIN VIOLENCIA”, 9.- “CONMEMORACIÓN DEL DÍA DE LA NO VIOLENCIA”: PROMOCIÓN DE DERECHOS Y RECONOCIMIENTO DE PERSONAS DE GRUPOS DE ATENCIÓN PRIORITARIA. 10.- CONMEMORACIÓN DEL DÍA DE LAS PERSONAS CON DISCAPACIDAD</t>
  </si>
  <si>
    <t>MÁS PERSONAS EN LA ZONA LA DELICIA, SOBRE TODO QUIENES SON PARTE DE LOS DIFERENTES GRUPOS DE ATENCIÓN PRIORITARIA, SABEN Y CONOCEN QUE TIENEN DERECHOS Y ESTÁN INFORMADOS SOBRE LAS INSTITUCIONES PÚBLICAS Y PRIVADAS QUE PUEDEN APOYARLES EN EL CUMPLIMENTO, EJERCICIO Y/O RESTITUCIÓN DE SUS DERECHOS, ALGUNAS PERSONAS DE LA COMUNIDAD EN GENERAL SABEN Y CONOCEN QUE EXISTEN GRUPOS DE ATENCIÓN PRIORITARIA Y EN SITUACIÓN DE VULNERABILIDAD, QUE TIENEN DERECHOS ESPECÍFICOS Y QUE EXISTE NORMATIVA LEGAL QUE LOS AMPARA.</t>
  </si>
  <si>
    <t>ACTIVIDADES EJECUTADAS PARA EL CUMPLIMIENTO DE ESTA META: • PLANIFICACIÓN DE ESTRATEGIAS PARA VISITAS EN TERRITORIO • ARTICULACIÓN CON ORGANIZACIONES PÚBLICAS Y PRIVADAS PARA EL FOMENTO DEL USO DEL SELLO INCLUSIVO PROGRESIVO. • ANÁLISIS, VERIFICACIÓN Y CALIFICACIÓN DE CUMPLIMIENTO DE CRITERIOS PARA LA ACREDITACIÓN DEL SELLO INCLUSIVO • ACREDITACIÓN Y ENTREGA DEL DISTINTIVO EL SELLO INCLUSIVO PROGRESIVO SE LOGRÓ ENTREGAR 7 SELLOS INCLUSIVOS A LOS SIGUIENTES ESTABLECIMIENTOS: • COLEGIO PARTICULAR ALFONSO DEL HIERRO LA SALLE • ESCUELA DE EDUCACIÓN BÁSICA DR. ALFONSO ESPÍN • FUNDACIÓN HONRAR LA VIDA • COOPERATIVA DE AHORRO Y CRÉDITO COOPROGRESO • COLEGIO MONTPELLIER INTERNATIONAL • PIZZERÍA Y PARRILALADAS EL LEÑADOR • COAC JARDÍN AZUAYO</t>
  </si>
  <si>
    <t>CON EL PROYECTO SELLO INCLUSIVO PROGRESIVO SE DARÁ RECONOCIMIENTO A LAS INSTITUCIONES Y ESTABLECIMIENTOS QUE CUMPLEN CON BUENAS PRÁCTICAS Y RESPONSABILIDAD SOCIAL, CUMPLIMIENTO A LAS LEYES Y POLÍTICAS QUE REGULAN LA ATENCIÓN A LAS PERSONAS DE LOS GRUPOS DE ATENCIÓN PRIORITARIA EN EL ECUADOR Y A LAS POLÍTICAS ESTABLECIDAS EN EL PLAN METROPOLITANO DE DESARROLLO Y ORDENAMIENTO TERRITORIAL (2021-2033).</t>
  </si>
  <si>
    <t>SE LOGRÓ QUE 5.038 MUESTRAS DE ALIMENTOS SEAN RECOLECTADAS Y ENTREGADAS EN EL LABORATORIO DE ALIMENTOS PARA ANÁLISIS MICROBIOLÓGICO, LAS TOMAS DE MUESTRAS SE REALIZARON SEGÚN LA PLANIFICACIÓN DEL LABORATORIO DE      ANÁLISIS DE LA SECRETARIA DE SALUD, MEDIANTE VISITAS TÉCNICAS A COMERCIANTES REGULARES E IRREGULARES.
LOS MANIPULADORES DE ALIMENTOS DEL COMERCIO AUTÓNOMO REGULARIZADO FUERON MUESTREADOS EN SU VISITA DE RUTINA Y DE SEGUIMIENTO</t>
  </si>
  <si>
    <t xml:space="preserve">SE LOGRÓ QUE EL 65% DE LOS MANIPULADORES DE ALIMENTOS DE RESPONSABILIDAD MUNICIPAL CUMPLAN CON BUENAS PRÁCTICAS DE HIGIENE Y ADECUADA MANIPULACIÓN DE ALIMENTOS, CON EL FIN DE MEJORAR LAS CONDICIONES DE VIDA DE LA POBLACIÓN.
SE FOMENTÓ CRITERIOS DE INOCUIDAD ALIMENTARIA HACIA LAS BUENAS PRÁCTICAS DE HIGIENE PARA LA MANIPULACIÓN DE ALIMENTOS Y ALIMENTACIÓN SALUDABLE, MEJORANDO LA PREPARACIÓN DE LOS ALIMENTOS DE CONSUMO HUMANO EN LOS PUESTOS DE TRABAJO PARA GARANTIZAR QUE LOS MISMOS NO PROVOQUEN DAÑOS A LA SALUD DE LOS CONSUMIDORES.
</t>
  </si>
  <si>
    <t>SE HA LOGRADO QUE 2.188 PERSONAS SE BENEFICIEN DE LAS ACCIONES DELPLAN INTEGRAL DE PROMOCIÓN DE LA SALUD, EN LOS COMPONENTES DE SALUD MENTAL, SALUD SEXUAL Y SALUD REPRODUCTIVA, MEDIANTE EL REFORZAMIENTO DE LA PARTICIPACIÓN COMUNITARIA MEDIANTE LAS SIGUIENTES ACTIVIDADES: • ENCUENTROS INTERGENERACIONALES CON LA PARTICIPACIÓN DE JÓVENES Y ADULTOS MAYORES. • CERTIFICACIÓN DE ESPACIO SALUDABLE • TALLERES, CHARLAS Y JORNADAS EDUCATIVAS PRESENCIALES Y VIRTUALES ACERCA DE PROMOCIÓN DE LA SALUD Y PREVENCIÓN DE LA ENFERMEDAD; EN DONDE SE TRATARON TEMAS DE SALUD MENTAL, SALUD SEXUAL Y SALUD REPRODUCTIVA, DESCARGA EMOCIONAL, HABILIDADES PARA LA VIDA, MANEJO DE EMOCIONES Y SENTIMIENTOS, MANEJO DE TENSIONES Y ESTRÉS, PREVENCIÓN DE ADICCIONES; ESTAS ACCIONES ESTABAN DIRIGIDAS ADULTOS MAYORES, ADOLESCENTES, LÍDERES BARRIALES Y CIUDADANÍA EN GENERAL. • ELABORACIÓN DE ENCUESTA GOOGLE DRIVE, CON LA FINALIDAD DE IDENTIFICAR LAS NECESIDADES Y POSIBLES DIFICULTADES PARA DESARROLLAR UN PLAN DE ACCIÓN ZONAL VINCULADO EL TEMA DE SALUD MENTAL DE LA POBLACIÓN RESIDENTE Y VISITANTE DEL SECTOR. • APLICACIÓN DE LA ENCUESTA SALUD MENTAL • LA PARTICIPACIÓN DE LA COMUNIDAD EN JORNADAS DE SALUD MENTAL, INCORPORANDO CONOCIMIENTOS SOBRE EL MANEJO DE EMOCIONES, PREVENCIÓN DEL SUICIDIO Y PREVENCIÓN DE LA VIOLENCIA INTRAFAMILIAR. • SEGUIMIENTO AL ENCUENTRO INTERGENERACIONAL “SEMBRANDO MEMORIAS” GRUPO DE ADULTOS MAYORES 60 Y PIQUITO AMISTAD LA MARISCAL. • ENCUENTRO INTERGENERACIONAL DE ADULTOS CON ADOLESCENTES, EN EL CUAL SE TRABAJÓ ACERCA DE RELATOS DE VIDA • TAMIZAJES RAAPS REALIZADOS A LA COMUNIDAD EDUCATIVA PARA IDENTIFICACIÓN DE RIESGO, CONFIRMACIÓN, DERIVACIÓN Y SEGUIMIENTO DE CASOS. • INTERVENCIONES TERAPÉUTICAS GRUPALES E INDIVIDUALES REALIZADAS A TRAVÉS DE DIVERSAS METODOLOGÍAS DE PREVENCIÓN EN SALUD MENTAL PARA NIÑOS/NIÑAS Y ADOLESCENTES, ADULTOS MAYORES, EMPLEADOS MUNICIPALES Y COMUNIDAD EN GENERAL, PARA FORTALECER HABILIDAD PARA LA VIDA Y PROMOVER LA SALUD MENTAL</t>
  </si>
  <si>
    <t>FORTALECIENDO LAS CAPACIDADES DE LAS PERSONAS PARA LA TOMA DE DECISIONES ADECUADAS SOBRE SU PROPIA SALUD Y LA GENERACIÓN DE HÁBITOS ADECUADOS Y ESPACIOS SALUDABLES EN LA COMUNIDAD. PROMOCIÓN DE HABILIDADES PARA LA VIDA, DETECCIÓN Y MANEJO DE PERSONAS CON FACTORES DE RIESGO EN SALUD MENTAL Y DE DERECHOS Y RESPONSABILIDADES DE SALUD SEXUAL Y SALUD REPRODUCTIVA PARA LA PREVENCIÓN DE EMBARAZOS ADOLESCENTES.</t>
  </si>
  <si>
    <t>* LA ASIGNACIÓN PRESUPUESTARIA (CODIFICADO) DEL PROYECTO GASTOS ADMINISTRATIVOS DE LA ADMINISTRACIÓN ZONAL LA DELICIA ES DE USD $ 750.259,6 (SETECIENTOS CINCUENTA MIL DOSCIENTOS CINCUENTA Y NUEVE CON 60/100 DÓLARES DE LOS ESTADOS UNIDOS DE AMÉRICA). LA EJECUCIÓN PRESUPUESTARIA CON CORTE AL 29 DE DICIEMBRE DE 2021, ES DEL 90% EN FUNCIÓN DEL CODIFICADO VERSUS EL DEVENGADO.
* EL RECURSO DE LA APROBACIÓN DE LA REFORMA PRESUPUESTARIA INGRESO AL PROYECTO GASTOS ADMINISTRATIVOS CUANDO YA SE CUBRIÓ LA NECESIDAD CON EL TRASPASO PRESUPUESTARIO Y LOS RECURSOS REMANENTES DEL IVA QUE SURGIERON FRUTO DE LA ENTRADA EN VIGOR DE LA LEY REFORMATORIA A LA LEY DE RÉGIMEN TRIBUTARIO INTERNO</t>
  </si>
  <si>
    <t>PAGO DE REMUNERACIONES Y BENEFICIOS SOCIALES AL PERSONAL ADMINISTRATIVO Y TÉCNICO DE LAS ENTIDADES QUE CONFORMA EL SECTOR. SIENDO LA ENCARGADA LA DIRECCIÓN DE RECURSOS HUMANOS</t>
  </si>
  <si>
    <t>Oficio Nro. GADDMQ-SGCTYPC-DMPC-2022-0025-O</t>
  </si>
  <si>
    <t>Oficio Nro. GADDMQ-AZLD-2022-0423-O</t>
  </si>
  <si>
    <t>Oficio Nro. GADDMQ-SGCM-2022-0409-O</t>
  </si>
  <si>
    <t>Circular Nro. GADDMQ-SGP-2021-0027-C</t>
  </si>
  <si>
    <t>METODOLOGÍA DE ASAMBLEAS ZONALES</t>
  </si>
  <si>
    <t xml:space="preserve">RESOLUCIÓN No. 001-SGP-2021 </t>
  </si>
  <si>
    <t>NOTA: Información proporcionada por la Secretaría General de Planificación, posterior a los eventos de deliberación pública.
Las entidades deben registrar los datos de las deliberaciones públicas en las que interviene.</t>
  </si>
  <si>
    <t>Acta de la deliberación pública firmada por los delegados de la Asamblea / ciudadanía  y del GAD.</t>
  </si>
  <si>
    <t>NOTA: Información proporcionada por la Secretaría General de Planificación, posterior a los eventos de deliberación pública.</t>
  </si>
  <si>
    <t>SUGERENCIAS CIUDADANAS</t>
  </si>
  <si>
    <t>SUGERENCIAS_CIUDADANAS</t>
  </si>
  <si>
    <t>CEDULA PRESUPUESTARIA 2021</t>
  </si>
  <si>
    <t>ELABORADO POR:</t>
  </si>
  <si>
    <t>REVISADO POR :</t>
  </si>
  <si>
    <t>AUTORIZADO POR:</t>
  </si>
  <si>
    <t>PAMELA ARBOLEDA</t>
  </si>
  <si>
    <t>JUAN SEBASTIAN SALAZAR</t>
  </si>
  <si>
    <t>ABG. LAURA FLORES</t>
  </si>
  <si>
    <t>JEFE ZONAL DE PROYECTOS</t>
  </si>
  <si>
    <t>Circular Nro. GADDMQ-SGP-2019-0007-C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</si>
</sst>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64" formatCode="_-* #,##0\ _€_-;\-* #,##0\ _€_-;_-* &quot;-&quot;??\ _€_-;_-@_-"/>
  </numFmts>
  <fonts count="26">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name val="Calibri"/>
      <family val="2"/>
    </font>
    <font>
      <b/>
      <sz val="9"/>
      <name val="Arial Unicode MS"/>
      <family val="2"/>
    </font>
    <font>
      <sz val="11"/>
      <color theme="1"/>
      <name val="Calibri"/>
      <family val="2"/>
      <scheme val="minor"/>
    </font>
    <font>
      <u/>
      <sz val="11"/>
      <color theme="10"/>
      <name val="Calibri"/>
      <family val="2"/>
      <scheme val="minor"/>
    </font>
    <font>
      <sz val="8"/>
      <name val="Calibri"/>
      <family val="2"/>
      <scheme val="minor"/>
    </font>
    <font>
      <sz val="10"/>
      <color theme="1"/>
      <name val="Calibri"/>
      <family val="2"/>
    </font>
    <font>
      <b/>
      <sz val="10"/>
      <color theme="1"/>
      <name val="Calibri"/>
      <family val="2"/>
    </font>
    <font>
      <b/>
      <sz val="10"/>
      <color theme="1"/>
      <name val="Calibri"/>
      <family val="2"/>
      <scheme val="minor"/>
    </font>
    <font>
      <sz val="10"/>
      <color theme="1"/>
      <name val="Calibri"/>
      <family val="2"/>
      <scheme val="minor"/>
    </font>
    <font>
      <sz val="10"/>
      <color indexed="8"/>
      <name val="Calibri"/>
      <family val="2"/>
    </font>
    <font>
      <b/>
      <sz val="10"/>
      <color indexed="8"/>
      <name val="Calibri"/>
      <family val="2"/>
    </font>
    <font>
      <u/>
      <sz val="10"/>
      <color rgb="FFFF0000"/>
      <name val="Calibri"/>
      <family val="2"/>
      <scheme val="minor"/>
    </font>
    <font>
      <b/>
      <sz val="11"/>
      <name val="Calibri"/>
      <family val="2"/>
      <scheme val="minor"/>
    </font>
    <font>
      <u/>
      <sz val="10"/>
      <color theme="1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0"/>
      <name val="Calibri"/>
      <family val="2"/>
      <scheme val="minor"/>
    </font>
    <font>
      <b/>
      <sz val="8"/>
      <name val="Calibri"/>
      <family val="2"/>
      <scheme val="minor"/>
    </font>
    <font>
      <sz val="10"/>
      <color rgb="FFFF000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right/>
      <top style="medium">
        <color indexed="64"/>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5">
    <xf numFmtId="0" fontId="0" fillId="0" borderId="0"/>
    <xf numFmtId="9"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340">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6" borderId="22" xfId="0" applyFont="1" applyFill="1" applyBorder="1" applyAlignment="1">
      <alignment vertical="center" wrapText="1"/>
    </xf>
    <xf numFmtId="0" fontId="1" fillId="5" borderId="0" xfId="0" applyFont="1" applyFill="1" applyBorder="1" applyAlignment="1">
      <alignment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5" xfId="0" applyFont="1" applyFill="1" applyBorder="1" applyAlignment="1">
      <alignment vertical="center" wrapText="1"/>
    </xf>
    <xf numFmtId="0" fontId="2" fillId="2" borderId="9" xfId="0" applyFont="1" applyFill="1" applyBorder="1" applyAlignment="1">
      <alignment vertical="center" wrapText="1"/>
    </xf>
    <xf numFmtId="0" fontId="2" fillId="2" borderId="53" xfId="0" applyFont="1" applyFill="1" applyBorder="1" applyAlignment="1">
      <alignment vertical="center" wrapText="1"/>
    </xf>
    <xf numFmtId="0" fontId="2" fillId="2" borderId="54" xfId="0" applyFont="1" applyFill="1" applyBorder="1" applyAlignment="1">
      <alignment vertical="center" wrapText="1"/>
    </xf>
    <xf numFmtId="0" fontId="2" fillId="2" borderId="5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3" borderId="7" xfId="0" applyFont="1" applyFill="1" applyBorder="1" applyAlignment="1">
      <alignment horizontal="lef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xf numFmtId="0" fontId="2" fillId="3" borderId="24"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15" xfId="0" applyFont="1" applyBorder="1" applyAlignment="1">
      <alignment vertical="center" wrapText="1"/>
    </xf>
    <xf numFmtId="0" fontId="2" fillId="0" borderId="0" xfId="0" applyFont="1" applyBorder="1" applyAlignment="1">
      <alignment vertical="center" wrapText="1"/>
    </xf>
    <xf numFmtId="0" fontId="4" fillId="0" borderId="15" xfId="0" applyFont="1" applyBorder="1" applyAlignment="1">
      <alignment horizontal="center" vertical="center" wrapText="1"/>
    </xf>
    <xf numFmtId="0" fontId="4" fillId="0" borderId="21" xfId="0" applyFont="1" applyBorder="1" applyAlignment="1">
      <alignment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vertical="center" wrapText="1"/>
    </xf>
    <xf numFmtId="0" fontId="1" fillId="0" borderId="0" xfId="0" applyFont="1" applyAlignment="1">
      <alignment horizontal="justify" vertical="center" wrapText="1"/>
    </xf>
    <xf numFmtId="0" fontId="2" fillId="2" borderId="5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4" borderId="32" xfId="0" applyFont="1" applyFill="1" applyBorder="1" applyAlignment="1">
      <alignment vertical="center" wrapText="1"/>
    </xf>
    <xf numFmtId="0" fontId="1" fillId="6" borderId="1" xfId="0" applyFont="1" applyFill="1" applyBorder="1" applyAlignment="1">
      <alignment horizontal="justify" vertical="center" wrapText="1"/>
    </xf>
    <xf numFmtId="0" fontId="1" fillId="4" borderId="29" xfId="0" applyFont="1" applyFill="1" applyBorder="1" applyAlignment="1">
      <alignment horizontal="justify" vertical="center" wrapText="1"/>
    </xf>
    <xf numFmtId="0" fontId="1" fillId="6" borderId="30" xfId="0" applyFont="1" applyFill="1" applyBorder="1" applyAlignment="1">
      <alignment horizontal="justify" vertical="center" wrapText="1"/>
    </xf>
    <xf numFmtId="0" fontId="1" fillId="0" borderId="31" xfId="0" applyFont="1" applyBorder="1" applyAlignment="1">
      <alignment horizontal="justify" vertical="center" wrapText="1"/>
    </xf>
    <xf numFmtId="0" fontId="1" fillId="4" borderId="31" xfId="0" applyFont="1" applyFill="1" applyBorder="1" applyAlignment="1">
      <alignment horizontal="justify" vertical="center" wrapText="1"/>
    </xf>
    <xf numFmtId="0" fontId="1" fillId="6" borderId="32" xfId="0" applyFont="1" applyFill="1" applyBorder="1" applyAlignment="1">
      <alignment horizontal="justify" vertical="center" wrapText="1"/>
    </xf>
    <xf numFmtId="0" fontId="2" fillId="3"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21" xfId="0" applyFont="1" applyBorder="1" applyAlignment="1">
      <alignment vertical="center" wrapText="1"/>
    </xf>
    <xf numFmtId="0" fontId="1" fillId="0" borderId="39" xfId="0" applyFont="1" applyBorder="1" applyAlignment="1">
      <alignment vertical="center" wrapText="1"/>
    </xf>
    <xf numFmtId="0" fontId="1" fillId="0" borderId="32" xfId="0" applyFont="1" applyBorder="1" applyAlignment="1">
      <alignment vertical="center" wrapText="1"/>
    </xf>
    <xf numFmtId="0" fontId="1" fillId="0" borderId="22" xfId="0" applyFont="1" applyBorder="1" applyAlignment="1">
      <alignment vertical="center" wrapText="1"/>
    </xf>
    <xf numFmtId="0" fontId="1" fillId="4" borderId="39" xfId="0" applyFont="1" applyFill="1" applyBorder="1" applyAlignment="1">
      <alignment vertical="center" wrapText="1"/>
    </xf>
    <xf numFmtId="0" fontId="1" fillId="4" borderId="22" xfId="0" applyFont="1" applyFill="1" applyBorder="1" applyAlignment="1">
      <alignment vertical="center" wrapText="1"/>
    </xf>
    <xf numFmtId="0" fontId="2" fillId="2" borderId="29" xfId="0" applyFont="1" applyFill="1" applyBorder="1" applyAlignment="1">
      <alignment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3" borderId="50"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1" fillId="2" borderId="21" xfId="0" applyFont="1" applyFill="1" applyBorder="1" applyAlignment="1">
      <alignment vertical="center" wrapText="1"/>
    </xf>
    <xf numFmtId="0" fontId="1" fillId="0" borderId="0" xfId="0" applyFont="1" applyBorder="1" applyAlignment="1">
      <alignment horizontal="justify"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1" fillId="0" borderId="39" xfId="0" applyFont="1" applyBorder="1" applyAlignment="1">
      <alignment horizontal="center" vertical="center" wrapText="1"/>
    </xf>
    <xf numFmtId="0" fontId="2" fillId="3" borderId="17" xfId="0" applyFont="1" applyFill="1" applyBorder="1" applyAlignment="1">
      <alignment vertical="center" wrapText="1"/>
    </xf>
    <xf numFmtId="0" fontId="1" fillId="2" borderId="25" xfId="0" applyFont="1" applyFill="1" applyBorder="1" applyAlignment="1">
      <alignment vertical="center" wrapText="1"/>
    </xf>
    <xf numFmtId="0" fontId="2" fillId="3" borderId="22" xfId="0" applyFont="1" applyFill="1" applyBorder="1" applyAlignment="1">
      <alignment vertical="center" wrapText="1"/>
    </xf>
    <xf numFmtId="0" fontId="1" fillId="2"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1" fillId="2" borderId="0" xfId="0" applyFont="1" applyFill="1" applyBorder="1" applyAlignment="1">
      <alignment vertical="center" wrapText="1"/>
    </xf>
    <xf numFmtId="0" fontId="6" fillId="0" borderId="0" xfId="0" applyFont="1" applyAlignment="1">
      <alignment vertical="center" wrapText="1"/>
    </xf>
    <xf numFmtId="0" fontId="8" fillId="4" borderId="6" xfId="2" applyFill="1" applyBorder="1" applyAlignment="1">
      <alignment vertical="center" wrapText="1"/>
    </xf>
    <xf numFmtId="49" fontId="1" fillId="4" borderId="6" xfId="0" applyNumberFormat="1" applyFont="1" applyFill="1" applyBorder="1" applyAlignment="1">
      <alignment horizontal="left" vertical="center" wrapText="1"/>
    </xf>
    <xf numFmtId="1" fontId="1" fillId="4" borderId="8" xfId="0" applyNumberFormat="1" applyFont="1" applyFill="1" applyBorder="1" applyAlignment="1">
      <alignment horizontal="left" vertical="center" wrapText="1"/>
    </xf>
    <xf numFmtId="14" fontId="1" fillId="4" borderId="6" xfId="0" applyNumberFormat="1" applyFont="1" applyFill="1" applyBorder="1" applyAlignment="1">
      <alignment horizontal="center" vertical="center" wrapText="1"/>
    </xf>
    <xf numFmtId="0" fontId="8" fillId="4" borderId="6" xfId="2" applyFill="1" applyBorder="1" applyAlignment="1">
      <alignment horizontal="center" vertical="center" wrapText="1"/>
    </xf>
    <xf numFmtId="49" fontId="1" fillId="4" borderId="8" xfId="0" applyNumberFormat="1"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37" xfId="0" applyFont="1" applyFill="1" applyBorder="1" applyAlignment="1">
      <alignment horizontal="center" vertical="center" wrapText="1"/>
    </xf>
    <xf numFmtId="14" fontId="1" fillId="4" borderId="37" xfId="0" applyNumberFormat="1" applyFont="1" applyFill="1" applyBorder="1" applyAlignment="1">
      <alignment horizontal="center" vertical="center" wrapText="1"/>
    </xf>
    <xf numFmtId="0" fontId="8" fillId="4" borderId="37" xfId="2" applyFill="1" applyBorder="1" applyAlignment="1">
      <alignment horizontal="center" vertical="center" wrapText="1"/>
    </xf>
    <xf numFmtId="49" fontId="1" fillId="4" borderId="37"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5" fillId="7" borderId="20" xfId="0" applyFont="1" applyFill="1" applyBorder="1" applyAlignment="1">
      <alignment horizontal="center" vertical="center" wrapText="1"/>
    </xf>
    <xf numFmtId="1" fontId="5" fillId="7" borderId="20" xfId="0" applyNumberFormat="1" applyFont="1" applyFill="1" applyBorder="1" applyAlignment="1">
      <alignment horizontal="center" vertical="center" wrapText="1"/>
    </xf>
    <xf numFmtId="10" fontId="1" fillId="5" borderId="20" xfId="0" applyNumberFormat="1" applyFont="1" applyFill="1" applyBorder="1" applyAlignment="1">
      <alignment horizontal="center" vertical="center" wrapText="1"/>
    </xf>
    <xf numFmtId="1" fontId="1" fillId="5" borderId="20" xfId="0" applyNumberFormat="1" applyFont="1" applyFill="1" applyBorder="1" applyAlignment="1">
      <alignment horizontal="center" vertical="center" wrapText="1"/>
    </xf>
    <xf numFmtId="9" fontId="1" fillId="5" borderId="20" xfId="0" applyNumberFormat="1" applyFont="1" applyFill="1" applyBorder="1" applyAlignment="1">
      <alignment horizontal="center" vertical="center" wrapText="1"/>
    </xf>
    <xf numFmtId="9" fontId="1" fillId="5" borderId="20" xfId="1" applyFont="1" applyFill="1" applyBorder="1" applyAlignment="1">
      <alignment horizontal="center" vertical="center" wrapText="1"/>
    </xf>
    <xf numFmtId="9" fontId="5" fillId="7" borderId="20" xfId="1" applyFont="1" applyFill="1" applyBorder="1" applyAlignment="1">
      <alignment horizontal="center" vertical="center" wrapText="1"/>
    </xf>
    <xf numFmtId="2" fontId="5" fillId="7" borderId="20" xfId="0" applyNumberFormat="1" applyFont="1" applyFill="1" applyBorder="1" applyAlignment="1">
      <alignment horizontal="center" vertical="center" wrapText="1"/>
    </xf>
    <xf numFmtId="0" fontId="5" fillId="5" borderId="6"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5" fillId="5" borderId="20" xfId="0" applyFont="1" applyFill="1" applyBorder="1" applyAlignment="1">
      <alignment horizontal="left" vertical="center" wrapText="1"/>
    </xf>
    <xf numFmtId="10" fontId="5" fillId="5" borderId="20" xfId="1" applyNumberFormat="1" applyFont="1" applyFill="1" applyBorder="1" applyAlignment="1">
      <alignment horizontal="center" vertical="center" wrapText="1"/>
    </xf>
    <xf numFmtId="0" fontId="10" fillId="0" borderId="20" xfId="0" applyFont="1" applyBorder="1" applyAlignment="1">
      <alignment vertical="center" wrapText="1"/>
    </xf>
    <xf numFmtId="0" fontId="5" fillId="0" borderId="20" xfId="0" applyFont="1" applyBorder="1" applyAlignment="1">
      <alignment vertical="center" wrapText="1"/>
    </xf>
    <xf numFmtId="0" fontId="5" fillId="5" borderId="20"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8" borderId="20" xfId="0" applyFont="1" applyFill="1" applyBorder="1" applyAlignment="1">
      <alignment horizontal="center" vertical="center" wrapText="1"/>
    </xf>
    <xf numFmtId="0" fontId="10" fillId="8" borderId="20" xfId="0" applyFont="1" applyFill="1" applyBorder="1" applyAlignment="1">
      <alignment vertical="center" wrapText="1"/>
    </xf>
    <xf numFmtId="0" fontId="1" fillId="10" borderId="20" xfId="0" applyFont="1" applyFill="1" applyBorder="1" applyAlignment="1">
      <alignment horizontal="left" vertical="center" wrapText="1"/>
    </xf>
    <xf numFmtId="10" fontId="1" fillId="10" borderId="20" xfId="1" applyNumberFormat="1" applyFont="1" applyFill="1" applyBorder="1" applyAlignment="1">
      <alignment horizontal="center" vertical="center" wrapText="1"/>
    </xf>
    <xf numFmtId="0" fontId="1" fillId="10" borderId="20" xfId="0" applyFont="1" applyFill="1" applyBorder="1" applyAlignment="1">
      <alignment vertical="center" wrapText="1"/>
    </xf>
    <xf numFmtId="0" fontId="1" fillId="11" borderId="20" xfId="0" applyFont="1" applyFill="1" applyBorder="1" applyAlignment="1">
      <alignment horizontal="left" vertical="center" wrapText="1"/>
    </xf>
    <xf numFmtId="10" fontId="1" fillId="11" borderId="20" xfId="1" applyNumberFormat="1" applyFont="1" applyFill="1" applyBorder="1" applyAlignment="1">
      <alignment horizontal="center" vertical="center" wrapText="1"/>
    </xf>
    <xf numFmtId="0" fontId="1" fillId="5" borderId="20" xfId="0" applyFont="1" applyFill="1" applyBorder="1" applyAlignment="1">
      <alignment horizontal="left" vertical="top" wrapText="1"/>
    </xf>
    <xf numFmtId="0" fontId="12" fillId="5" borderId="20" xfId="0" applyFont="1" applyFill="1" applyBorder="1" applyAlignment="1">
      <alignment vertical="top" wrapText="1"/>
    </xf>
    <xf numFmtId="0" fontId="1" fillId="5" borderId="20" xfId="0" applyFont="1" applyFill="1" applyBorder="1" applyAlignment="1">
      <alignment vertical="top" wrapText="1"/>
    </xf>
    <xf numFmtId="0" fontId="13" fillId="0" borderId="20" xfId="0" applyFont="1" applyFill="1" applyBorder="1" applyAlignment="1">
      <alignment vertical="top" wrapText="1"/>
    </xf>
    <xf numFmtId="0" fontId="2" fillId="6" borderId="20"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3" fillId="0" borderId="20" xfId="0" applyFont="1" applyBorder="1" applyAlignment="1">
      <alignment vertical="top" wrapText="1"/>
    </xf>
    <xf numFmtId="0" fontId="13" fillId="5" borderId="20" xfId="0" applyFont="1" applyFill="1" applyBorder="1" applyAlignment="1">
      <alignment vertical="top" wrapText="1"/>
    </xf>
    <xf numFmtId="0" fontId="13" fillId="0" borderId="20" xfId="0" applyFont="1" applyFill="1" applyBorder="1" applyAlignment="1">
      <alignment horizontal="left" vertical="top" wrapText="1"/>
    </xf>
    <xf numFmtId="0" fontId="1" fillId="6" borderId="20" xfId="0" applyFont="1" applyFill="1" applyBorder="1" applyAlignment="1">
      <alignment horizontal="center" vertical="center" wrapText="1"/>
    </xf>
    <xf numFmtId="0" fontId="13" fillId="0" borderId="20" xfId="0" applyFont="1" applyBorder="1" applyAlignment="1">
      <alignment horizontal="left" vertical="top" wrapText="1"/>
    </xf>
    <xf numFmtId="0" fontId="13" fillId="0" borderId="20" xfId="0" applyFont="1" applyBorder="1" applyAlignment="1">
      <alignment horizontal="left" vertical="center" wrapText="1"/>
    </xf>
    <xf numFmtId="0" fontId="13" fillId="0" borderId="20" xfId="0" applyFont="1" applyFill="1" applyBorder="1" applyAlignment="1">
      <alignment horizontal="left" vertical="center" wrapText="1"/>
    </xf>
    <xf numFmtId="0" fontId="14" fillId="0" borderId="20" xfId="0" applyFont="1" applyBorder="1" applyAlignment="1">
      <alignment horizontal="left" vertical="top" wrapText="1"/>
    </xf>
    <xf numFmtId="0" fontId="1" fillId="0" borderId="20" xfId="0" applyFont="1" applyFill="1" applyBorder="1" applyAlignment="1">
      <alignment horizontal="justify" vertical="center" wrapText="1"/>
    </xf>
    <xf numFmtId="0" fontId="14" fillId="0" borderId="20" xfId="0" applyFont="1" applyBorder="1" applyAlignment="1">
      <alignment vertical="top" wrapText="1"/>
    </xf>
    <xf numFmtId="0" fontId="1" fillId="0" borderId="20" xfId="0" applyFont="1" applyBorder="1" applyAlignment="1">
      <alignment vertical="top" wrapText="1"/>
    </xf>
    <xf numFmtId="0" fontId="8" fillId="4" borderId="20" xfId="2" applyFill="1" applyBorder="1" applyAlignment="1">
      <alignment horizontal="center" vertical="center" wrapText="1"/>
    </xf>
    <xf numFmtId="0" fontId="1" fillId="6" borderId="20" xfId="0" applyFont="1" applyFill="1" applyBorder="1" applyAlignment="1">
      <alignment vertical="center" wrapText="1"/>
    </xf>
    <xf numFmtId="0" fontId="1" fillId="0" borderId="20" xfId="0"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20" xfId="0" applyFont="1" applyFill="1" applyBorder="1" applyAlignment="1">
      <alignment vertical="center" wrapText="1"/>
    </xf>
    <xf numFmtId="0" fontId="1" fillId="3" borderId="20" xfId="0" applyFont="1" applyFill="1" applyBorder="1" applyAlignment="1">
      <alignment horizontal="left" vertical="center" wrapText="1"/>
    </xf>
    <xf numFmtId="0" fontId="17" fillId="4" borderId="20" xfId="0" applyFont="1" applyFill="1" applyBorder="1" applyAlignment="1">
      <alignment vertical="center" wrapText="1"/>
    </xf>
    <xf numFmtId="9" fontId="4" fillId="4" borderId="20" xfId="1" applyFont="1" applyFill="1" applyBorder="1" applyAlignment="1">
      <alignment horizontal="center" vertical="center" wrapText="1"/>
    </xf>
    <xf numFmtId="0" fontId="8" fillId="4" borderId="20" xfId="2" applyFill="1" applyBorder="1" applyAlignment="1">
      <alignment vertical="center" wrapText="1"/>
    </xf>
    <xf numFmtId="0" fontId="17" fillId="0" borderId="20" xfId="0" applyFont="1" applyBorder="1" applyAlignment="1">
      <alignment vertical="center" wrapText="1"/>
    </xf>
    <xf numFmtId="0" fontId="4" fillId="0" borderId="20" xfId="0" applyFont="1" applyBorder="1" applyAlignment="1">
      <alignment vertical="center" wrapText="1"/>
    </xf>
    <xf numFmtId="9" fontId="4" fillId="0" borderId="20" xfId="1" applyFont="1" applyBorder="1" applyAlignment="1">
      <alignment horizontal="center" vertical="center" wrapText="1"/>
    </xf>
    <xf numFmtId="0" fontId="4" fillId="5" borderId="20" xfId="0" applyFont="1" applyFill="1" applyBorder="1" applyAlignment="1">
      <alignment vertical="center" wrapText="1"/>
    </xf>
    <xf numFmtId="0" fontId="4" fillId="5" borderId="36" xfId="0" applyFont="1" applyFill="1" applyBorder="1" applyAlignment="1">
      <alignment vertical="center" wrapText="1"/>
    </xf>
    <xf numFmtId="9" fontId="4" fillId="5" borderId="36" xfId="1" applyFont="1" applyFill="1" applyBorder="1" applyAlignment="1">
      <alignment horizontal="center" vertical="center" wrapText="1"/>
    </xf>
    <xf numFmtId="0" fontId="4" fillId="5" borderId="20" xfId="0" applyFont="1" applyFill="1" applyBorder="1" applyAlignment="1">
      <alignment horizontal="left" vertical="center" wrapText="1"/>
    </xf>
    <xf numFmtId="0" fontId="4" fillId="0" borderId="36" xfId="0" applyFont="1" applyBorder="1" applyAlignment="1">
      <alignment vertical="center" wrapText="1"/>
    </xf>
    <xf numFmtId="9" fontId="4" fillId="0" borderId="36" xfId="1" applyFont="1" applyBorder="1" applyAlignment="1">
      <alignment horizontal="center" vertical="center" wrapText="1"/>
    </xf>
    <xf numFmtId="0" fontId="17" fillId="5" borderId="20" xfId="0" applyFont="1" applyFill="1" applyBorder="1" applyAlignment="1">
      <alignment horizontal="left" vertical="center" wrapText="1"/>
    </xf>
    <xf numFmtId="0" fontId="1" fillId="0" borderId="15" xfId="0" applyFont="1" applyBorder="1" applyAlignment="1">
      <alignment horizontal="center" vertical="center" wrapText="1"/>
    </xf>
    <xf numFmtId="0" fontId="1" fillId="4" borderId="32" xfId="0" applyFont="1" applyFill="1" applyBorder="1" applyAlignment="1">
      <alignment horizontal="center" vertical="center" wrapText="1"/>
    </xf>
    <xf numFmtId="0" fontId="18" fillId="4" borderId="22" xfId="2" applyFont="1" applyFill="1" applyBorder="1" applyAlignment="1">
      <alignment horizontal="center" vertical="center" wrapText="1"/>
    </xf>
    <xf numFmtId="0" fontId="1" fillId="3" borderId="20" xfId="0" applyFont="1" applyFill="1" applyBorder="1" applyAlignment="1">
      <alignment horizontal="center" vertical="center" wrapText="1"/>
    </xf>
    <xf numFmtId="44" fontId="1" fillId="4" borderId="20" xfId="3" applyFont="1" applyFill="1" applyBorder="1" applyAlignment="1">
      <alignment horizontal="center" vertical="center" wrapText="1"/>
    </xf>
    <xf numFmtId="9" fontId="1" fillId="4" borderId="20" xfId="1" applyFont="1" applyFill="1" applyBorder="1" applyAlignment="1">
      <alignment horizontal="center" vertical="center" wrapText="1"/>
    </xf>
    <xf numFmtId="44" fontId="4" fillId="4" borderId="20" xfId="3" applyFont="1" applyFill="1" applyBorder="1" applyAlignment="1">
      <alignment vertical="center" wrapText="1"/>
    </xf>
    <xf numFmtId="44" fontId="4" fillId="4" borderId="20" xfId="3" applyFont="1" applyFill="1" applyBorder="1" applyAlignment="1">
      <alignment horizontal="center" vertical="center" wrapText="1"/>
    </xf>
    <xf numFmtId="0" fontId="1" fillId="4" borderId="20" xfId="0" applyFont="1" applyFill="1" applyBorder="1" applyAlignment="1">
      <alignment horizontal="left" vertical="center" wrapText="1"/>
    </xf>
    <xf numFmtId="4" fontId="4" fillId="4" borderId="20" xfId="0" applyNumberFormat="1" applyFont="1" applyFill="1" applyBorder="1" applyAlignment="1">
      <alignment horizontal="center" vertical="center" wrapText="1"/>
    </xf>
    <xf numFmtId="0" fontId="4" fillId="0" borderId="20" xfId="0" applyFont="1" applyBorder="1" applyAlignment="1">
      <alignment horizontal="left" vertical="center" wrapText="1"/>
    </xf>
    <xf numFmtId="0" fontId="1" fillId="0" borderId="0" xfId="0" applyFont="1" applyAlignment="1">
      <alignment horizontal="left" vertical="center" wrapText="1"/>
    </xf>
    <xf numFmtId="0" fontId="4" fillId="4" borderId="20" xfId="0" applyFont="1" applyFill="1" applyBorder="1" applyAlignment="1">
      <alignment vertical="center" wrapText="1"/>
    </xf>
    <xf numFmtId="0" fontId="4" fillId="4" borderId="20"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5" borderId="0" xfId="0" applyFont="1" applyFill="1" applyAlignment="1">
      <alignment horizontal="center" vertical="center" wrapText="1"/>
    </xf>
    <xf numFmtId="0" fontId="1" fillId="4" borderId="8"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2" fillId="5" borderId="0" xfId="0" applyFont="1" applyFill="1" applyAlignment="1">
      <alignment horizontal="center" vertical="center" wrapText="1"/>
    </xf>
    <xf numFmtId="0" fontId="9" fillId="5" borderId="20" xfId="0" applyFont="1" applyFill="1" applyBorder="1" applyAlignment="1">
      <alignment horizontal="center" vertical="center" wrapText="1"/>
    </xf>
    <xf numFmtId="0" fontId="21" fillId="0" borderId="0" xfId="0" applyFont="1" applyAlignment="1">
      <alignment vertical="center" wrapText="1"/>
    </xf>
    <xf numFmtId="0" fontId="21" fillId="5" borderId="0" xfId="0" applyFont="1" applyFill="1" applyAlignment="1">
      <alignment vertical="center" wrapText="1"/>
    </xf>
    <xf numFmtId="0" fontId="1" fillId="0" borderId="0" xfId="0" applyFont="1" applyAlignment="1">
      <alignment horizontal="center" vertical="center" wrapText="1"/>
    </xf>
    <xf numFmtId="0" fontId="24" fillId="0" borderId="0" xfId="0" applyFont="1" applyAlignment="1">
      <alignment vertical="center" wrapText="1"/>
    </xf>
    <xf numFmtId="0" fontId="8" fillId="0" borderId="61" xfId="2" applyFill="1" applyBorder="1" applyAlignment="1">
      <alignment vertical="center" wrapText="1"/>
    </xf>
    <xf numFmtId="0" fontId="1" fillId="4" borderId="62" xfId="0" applyFont="1" applyFill="1" applyBorder="1" applyAlignment="1">
      <alignment vertical="center" wrapText="1"/>
    </xf>
    <xf numFmtId="0" fontId="8" fillId="0" borderId="20" xfId="2" applyFill="1" applyBorder="1" applyAlignment="1">
      <alignment vertical="center" wrapText="1"/>
    </xf>
    <xf numFmtId="0" fontId="1" fillId="4" borderId="63" xfId="0" applyFont="1" applyFill="1" applyBorder="1" applyAlignment="1">
      <alignment vertical="center" wrapText="1"/>
    </xf>
    <xf numFmtId="0" fontId="1" fillId="0" borderId="20" xfId="0" applyFont="1" applyBorder="1" applyAlignment="1">
      <alignment vertical="center" wrapText="1"/>
    </xf>
    <xf numFmtId="0" fontId="8" fillId="0" borderId="65" xfId="2" applyFill="1" applyBorder="1" applyAlignment="1">
      <alignment vertical="center" wrapText="1"/>
    </xf>
    <xf numFmtId="0" fontId="1" fillId="4" borderId="66" xfId="0" applyFont="1" applyFill="1" applyBorder="1" applyAlignment="1">
      <alignment vertical="center" wrapText="1"/>
    </xf>
    <xf numFmtId="0" fontId="1" fillId="3" borderId="5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wrapText="1"/>
    </xf>
    <xf numFmtId="0" fontId="20" fillId="0" borderId="0" xfId="0" applyFont="1" applyAlignment="1">
      <alignment vertical="center" wrapText="1"/>
    </xf>
    <xf numFmtId="0" fontId="25" fillId="0" borderId="0" xfId="0" applyFont="1" applyAlignment="1">
      <alignment horizontal="center" vertical="center" wrapText="1"/>
    </xf>
    <xf numFmtId="0" fontId="8" fillId="0" borderId="15" xfId="2" applyBorder="1" applyAlignment="1">
      <alignment horizontal="center" vertical="center" wrapText="1"/>
    </xf>
    <xf numFmtId="0" fontId="16" fillId="0" borderId="0" xfId="0" applyFont="1" applyFill="1" applyBorder="1" applyAlignment="1">
      <alignment vertical="center" wrapText="1"/>
    </xf>
    <xf numFmtId="164" fontId="1" fillId="5" borderId="20" xfId="4"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9" borderId="60" xfId="0" applyFont="1" applyFill="1" applyBorder="1" applyAlignment="1">
      <alignment horizontal="left" vertical="center" wrapText="1"/>
    </xf>
    <xf numFmtId="0" fontId="12" fillId="9" borderId="10" xfId="0" applyFont="1" applyFill="1" applyBorder="1" applyAlignment="1">
      <alignment horizontal="left" vertical="center" wrapText="1"/>
    </xf>
    <xf numFmtId="0" fontId="12" fillId="9" borderId="50" xfId="0" applyFont="1" applyFill="1" applyBorder="1" applyAlignment="1">
      <alignment horizontal="left" vertical="center" wrapText="1"/>
    </xf>
    <xf numFmtId="0" fontId="12" fillId="9" borderId="51"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4" fillId="4" borderId="20" xfId="0" applyFont="1" applyFill="1" applyBorder="1" applyAlignment="1">
      <alignment vertical="center" wrapText="1"/>
    </xf>
    <xf numFmtId="0" fontId="4" fillId="4" borderId="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61" xfId="0" applyFont="1" applyBorder="1" applyAlignment="1">
      <alignment horizontal="left" vertical="center" wrapText="1"/>
    </xf>
    <xf numFmtId="0" fontId="1" fillId="0" borderId="20" xfId="0" applyFont="1" applyBorder="1" applyAlignment="1">
      <alignment horizontal="left" vertical="center" wrapText="1"/>
    </xf>
    <xf numFmtId="0" fontId="1" fillId="0" borderId="65" xfId="0" applyFont="1" applyBorder="1" applyAlignment="1">
      <alignment horizontal="left" vertical="center" wrapText="1"/>
    </xf>
    <xf numFmtId="0" fontId="8" fillId="4" borderId="36" xfId="2" applyFill="1" applyBorder="1" applyAlignment="1">
      <alignment horizontal="center" vertical="center" wrapText="1"/>
    </xf>
    <xf numFmtId="0" fontId="8" fillId="4" borderId="9" xfId="2" applyFill="1" applyBorder="1" applyAlignment="1">
      <alignment horizontal="center" vertical="center" wrapText="1"/>
    </xf>
    <xf numFmtId="0" fontId="8" fillId="4" borderId="60" xfId="2"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20"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9"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0" borderId="1" xfId="0" applyFont="1" applyBorder="1" applyAlignment="1">
      <alignment vertical="center" wrapText="1"/>
    </xf>
    <xf numFmtId="0" fontId="2" fillId="0" borderId="29" xfId="0" applyFont="1" applyBorder="1" applyAlignment="1">
      <alignment vertical="center" wrapText="1"/>
    </xf>
    <xf numFmtId="0" fontId="2" fillId="0" borderId="21" xfId="0" applyFont="1" applyBorder="1" applyAlignment="1">
      <alignment vertical="center" wrapText="1"/>
    </xf>
    <xf numFmtId="0" fontId="2" fillId="3" borderId="2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2" fillId="0" borderId="21" xfId="0" applyFont="1" applyBorder="1" applyAlignment="1">
      <alignment horizontal="left" vertical="center" wrapText="1"/>
    </xf>
    <xf numFmtId="0" fontId="1" fillId="2" borderId="42" xfId="0" applyFont="1" applyFill="1" applyBorder="1" applyAlignment="1">
      <alignment horizontal="center" vertical="center" wrapText="1"/>
    </xf>
    <xf numFmtId="0" fontId="11" fillId="9" borderId="20"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 fillId="5" borderId="36" xfId="0" applyFont="1" applyFill="1" applyBorder="1" applyAlignment="1">
      <alignment horizontal="center" vertical="center" wrapText="1"/>
    </xf>
    <xf numFmtId="0" fontId="1" fillId="5" borderId="60" xfId="0" applyFont="1" applyFill="1" applyBorder="1" applyAlignment="1">
      <alignment horizontal="center"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9" xfId="0" applyFont="1" applyBorder="1" applyAlignment="1">
      <alignment horizontal="left" vertical="center" wrapText="1"/>
    </xf>
    <xf numFmtId="0" fontId="1" fillId="0" borderId="21" xfId="0" applyFont="1" applyBorder="1" applyAlignment="1">
      <alignment horizontal="left" vertical="center"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9" xfId="0" applyFont="1" applyFill="1" applyBorder="1" applyAlignment="1">
      <alignment horizontal="center" vertical="center" wrapText="1"/>
    </xf>
    <xf numFmtId="0" fontId="1" fillId="0" borderId="57" xfId="0" applyFont="1" applyBorder="1" applyAlignment="1">
      <alignment horizontal="left" vertical="center" wrapText="1"/>
    </xf>
    <xf numFmtId="0" fontId="1" fillId="0" borderId="52" xfId="0" applyFont="1" applyBorder="1" applyAlignment="1">
      <alignment horizontal="left" vertical="center" wrapText="1"/>
    </xf>
    <xf numFmtId="0" fontId="1" fillId="0" borderId="58" xfId="0" applyFont="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8" fillId="0" borderId="36" xfId="2" applyBorder="1" applyAlignment="1">
      <alignment horizontal="center" vertical="center" wrapText="1"/>
    </xf>
    <xf numFmtId="0" fontId="8" fillId="0" borderId="9" xfId="2" applyBorder="1" applyAlignment="1">
      <alignment horizontal="center" vertical="center" wrapText="1"/>
    </xf>
    <xf numFmtId="0" fontId="8" fillId="0" borderId="60" xfId="2" applyBorder="1" applyAlignment="1">
      <alignment horizontal="center" vertical="center" wrapText="1"/>
    </xf>
    <xf numFmtId="0" fontId="8" fillId="5" borderId="36" xfId="2" applyFill="1" applyBorder="1" applyAlignment="1">
      <alignment horizontal="center" vertical="center" wrapText="1"/>
    </xf>
    <xf numFmtId="0" fontId="8" fillId="5" borderId="9" xfId="2" applyFill="1" applyBorder="1" applyAlignment="1">
      <alignment horizontal="center" vertical="center" wrapText="1"/>
    </xf>
    <xf numFmtId="0" fontId="8" fillId="5" borderId="60" xfId="2" applyFill="1" applyBorder="1" applyAlignment="1">
      <alignment horizontal="center" vertical="center" wrapText="1"/>
    </xf>
    <xf numFmtId="0" fontId="2" fillId="6" borderId="20"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cellXfs>
  <cellStyles count="5">
    <cellStyle name="Hipervínculo" xfId="2" builtinId="8"/>
    <cellStyle name="Millares" xfId="4" builtinId="3"/>
    <cellStyle name="Moneda" xfId="3" builtinId="4"/>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obiernoabierto.quito.gob.ec/Archivos/quitoparticipa/RDC2021/AZLaDelicia/PartCiud/Acta_Asamblea_Parroquial_Gualea_2021.PDF" TargetMode="External"/><Relationship Id="rId18" Type="http://schemas.openxmlformats.org/officeDocument/2006/relationships/hyperlink" Target="https://gobiernoabierto.quito.gob.ec/Archivos/quitoparticipa/RDC2021/AZLaDelicia/PartCiud/Acta_Asamblea_Parroquial_Pomasqui_2021.PDF" TargetMode="External"/><Relationship Id="rId26" Type="http://schemas.openxmlformats.org/officeDocument/2006/relationships/hyperlink" Target="https://gobiernoabierto.quito.gob.ec/Archivos/quitoparticipa/RDC2021/AZLaDelicia/FasesRC/fase%201/resolucion_001_metodologia_an_ret_pmdot.pdf" TargetMode="External"/><Relationship Id="rId39" Type="http://schemas.openxmlformats.org/officeDocument/2006/relationships/hyperlink" Target="https://gobiernoabierto.quito.gob.ec/Archivos/quitoparticipa/RDC2021/AZLaDelicia/ComPub/AZLD_MATRIZ_FERIAS_INCLUSIVAS_2021.pdf" TargetMode="External"/><Relationship Id="rId21" Type="http://schemas.openxmlformats.org/officeDocument/2006/relationships/hyperlink" Target="https://gobiernoabierto.quito.gob.ec/Archivos/quitoparticipa/RDC2021/AZLaDelicia/FasesRC/fase%201/GADDMQ_SGCTYPC_DMPC_2022_0025_O.pdf" TargetMode="External"/><Relationship Id="rId34" Type="http://schemas.openxmlformats.org/officeDocument/2006/relationships/hyperlink" Target="https://gobiernoabierto.quito.gob.ec/Archivos/quitoparticipa/RDC2021/AZLaDelicia/ComPub/AZLD_MATRIZ_INFIMA_CUANTIA_2021.pdf" TargetMode="External"/><Relationship Id="rId7" Type="http://schemas.openxmlformats.org/officeDocument/2006/relationships/hyperlink" Target="https://www.quito.gob.ec/index.php/administracion-zonales/administracion-la-delicia" TargetMode="External"/><Relationship Id="rId12" Type="http://schemas.openxmlformats.org/officeDocument/2006/relationships/hyperlink" Target="https://gobiernoabierto.quito.gob.ec/Archivos/quitoparticipa/RDC2021/AZLaDelicia/PartCiud/Acta_Asamblea_Parroquial_El_Condado_2021.PDF" TargetMode="External"/><Relationship Id="rId17" Type="http://schemas.openxmlformats.org/officeDocument/2006/relationships/hyperlink" Target="https://gobiernoabierto.quito.gob.ec/Archivos/quitoparticipa/RDC2021/AZLaDelicia/PartCiud/Acta_Asamblea_Parroquial_Pacto_2021.PDF" TargetMode="External"/><Relationship Id="rId25" Type="http://schemas.openxmlformats.org/officeDocument/2006/relationships/hyperlink" Target="https://gobiernoabierto.quito.gob.ec/Archivos/quitoparticipa/RDC2021/AZLaDelicia/FasesRC/fase%201/METODOLOGIA_ASAMBLEAS_ZONALES_PARA_EL_ANALISIS_Y_RETROALIMENTACION_AL_PMDOT.pdf" TargetMode="External"/><Relationship Id="rId33" Type="http://schemas.openxmlformats.org/officeDocument/2006/relationships/hyperlink" Target="https://gobiernoabierto.quito.gob.ec/Archivos/quitoparticipa/RDC2021/AZLaDelicia/EjecPres/CEDULA_DE_GASTOS_A_DIC_%202021.pdf" TargetMode="External"/><Relationship Id="rId38" Type="http://schemas.openxmlformats.org/officeDocument/2006/relationships/hyperlink" Target="https://gobiernoabierto.quito.gob.ec/Archivos/quitoparticipa/RDC2021/AZLaDelicia/ComPub/AZLD_MATRIZ_CATALOGO_2021.pdf" TargetMode="External"/><Relationship Id="rId2" Type="http://schemas.openxmlformats.org/officeDocument/2006/relationships/hyperlink" Target="https://www.facebook.com/zonaladelicia" TargetMode="External"/><Relationship Id="rId16" Type="http://schemas.openxmlformats.org/officeDocument/2006/relationships/hyperlink" Target="https://gobiernoabierto.quito.gob.ec/Archivos/quitoparticipa/RDC2021/AZLaDelicia/PartCiud/Acta_Asamblea_Parroquial_Nono_2021.PDF" TargetMode="External"/><Relationship Id="rId20" Type="http://schemas.openxmlformats.org/officeDocument/2006/relationships/hyperlink" Target="https://gobiernoabierto.quito.gob.ec/Archivos/quitoparticipa/RDC2021/AZLaDelicia/PartCiud/Acta_Asamblea_Parroquial_San_Antonio_2021.pdf" TargetMode="External"/><Relationship Id="rId29" Type="http://schemas.openxmlformats.org/officeDocument/2006/relationships/hyperlink" Target="https://www.facebook.com/zonaladelicia" TargetMode="External"/><Relationship Id="rId1" Type="http://schemas.openxmlformats.org/officeDocument/2006/relationships/hyperlink" Target="mailto:administracionladelicia@quito.gob.ec" TargetMode="External"/><Relationship Id="rId6" Type="http://schemas.openxmlformats.org/officeDocument/2006/relationships/hyperlink" Target="https://gobiernoabierto.quito.gob.ec/Archivos/quitoparticipa/RDC2021/AZLaDelicia/FasesRC/fase%201/GADDMQ-SGP-2019-0007-C.pdf" TargetMode="External"/><Relationship Id="rId11" Type="http://schemas.openxmlformats.org/officeDocument/2006/relationships/hyperlink" Target="https://gobiernoabierto.quito.gob.ec/Archivos/quitoparticipa/RDC2021/AZLaDelicia/PartCiud/Acta_Asamblea_Parroquial_Cotocollao_2021.PDF" TargetMode="External"/><Relationship Id="rId24" Type="http://schemas.openxmlformats.org/officeDocument/2006/relationships/hyperlink" Target="https://gobiernoabierto.quito.gob.ec/Archivos/quitoparticipa/RDC2021/AZLaDelicia/FasesRC/fase%201/GADDMQ_SGP_2021_0027_C.pdf" TargetMode="External"/><Relationship Id="rId32" Type="http://schemas.openxmlformats.org/officeDocument/2006/relationships/hyperlink" Target="https://gobiernoabierto.quito.gob.ec/Archivos/quitoparticipa/RDC2021/AZLaDelicia/FasesRC/fase%201/SUGERENCIAS_CIUDADANAS_2020.pdf" TargetMode="External"/><Relationship Id="rId37" Type="http://schemas.openxmlformats.org/officeDocument/2006/relationships/hyperlink" Target="https://gobiernoabierto.quito.gob.ec/Archivos/quitoparticipa/RDC2021/AZLaDelicia/ComPub/AZLD_MATRIZ_MENOR_CUANTIA_OBRAS_2021.pdf" TargetMode="External"/><Relationship Id="rId40" Type="http://schemas.openxmlformats.org/officeDocument/2006/relationships/printerSettings" Target="../printerSettings/printerSettings1.bin"/><Relationship Id="rId5" Type="http://schemas.openxmlformats.org/officeDocument/2006/relationships/hyperlink" Target="mailto:pame_caro@hotmail.com" TargetMode="External"/><Relationship Id="rId15" Type="http://schemas.openxmlformats.org/officeDocument/2006/relationships/hyperlink" Target="https://gobiernoabierto.quito.gob.ec/Archivos/quitoparticipa/RDC2021/AZLaDelicia/PartCiud/Acta_Asamblea_Parroquial_Nanegalito_2021.PDF" TargetMode="External"/><Relationship Id="rId23" Type="http://schemas.openxmlformats.org/officeDocument/2006/relationships/hyperlink" Target="https://gobiernoabierto.quito.gob.ec/Archivos/quitoparticipa/RDC2021/AZLaDelicia/FasesRC/fase%201/GADDMQ_SGCM_2022_0409_O.pdf" TargetMode="External"/><Relationship Id="rId28" Type="http://schemas.openxmlformats.org/officeDocument/2006/relationships/hyperlink" Target="https://www.facebook.com/zonaladelicia" TargetMode="External"/><Relationship Id="rId36" Type="http://schemas.openxmlformats.org/officeDocument/2006/relationships/hyperlink" Target="https://gobiernoabierto.quito.gob.ec/Archivos/quitoparticipa/RDC2021/AZLaDelicia/ComPub/AZLD_MATRIZ_CONTRATACION_DIRECTA_2021.pdf" TargetMode="External"/><Relationship Id="rId10" Type="http://schemas.openxmlformats.org/officeDocument/2006/relationships/hyperlink" Target="https://gobiernoabierto.quito.gob.ec/Archivos/quitoparticipa/RDC2021/AZLaDelicia/PartCiud/Acta_Asamblea_Parroquial_Comite_del_Pueblo_2021.PDF" TargetMode="External"/><Relationship Id="rId19" Type="http://schemas.openxmlformats.org/officeDocument/2006/relationships/hyperlink" Target="https://gobiernoabierto.quito.gob.ec/Archivos/quitoparticipa/RDC2021/AZLaDelicia/PartCiud/Acta_Asamblea_Parroquial_Ponceano_2021.PDF" TargetMode="External"/><Relationship Id="rId31" Type="http://schemas.openxmlformats.org/officeDocument/2006/relationships/hyperlink" Target="https://gobiernoabierto.quito.gob.ec/Archivos/quitoparticipa/RDC2021/AZLaDelicia/FasesRC/fase%201/SUGERENCIAS_CIUDADANAS_2020.pdf" TargetMode="External"/><Relationship Id="rId4" Type="http://schemas.openxmlformats.org/officeDocument/2006/relationships/hyperlink" Target="mailto:juansar14@hotmail.es" TargetMode="External"/><Relationship Id="rId9" Type="http://schemas.openxmlformats.org/officeDocument/2006/relationships/hyperlink" Target="https://gobiernoabierto.quito.gob.ec/Archivos/quitoparticipa/RDC2021/AZLaDelicia/PartCiud/Acta_Asamblea_Parroquial_Carcelen_2021.PDF" TargetMode="External"/><Relationship Id="rId14" Type="http://schemas.openxmlformats.org/officeDocument/2006/relationships/hyperlink" Target="https://gobiernoabierto.quito.gob.ec/Archivos/quitoparticipa/RDC2021/AZLaDelicia/PartCiud/Acta_Asamblea_Parroquial_Nanegal_2021.PDF" TargetMode="External"/><Relationship Id="rId22" Type="http://schemas.openxmlformats.org/officeDocument/2006/relationships/hyperlink" Target="https://gobiernoabierto.quito.gob.ec/Archivos/quitoparticipa/RDC2021/AZLaDelicia/FasesRC/fase%201/GADDMQ_AZLD_2022_0423_O.pdf" TargetMode="External"/><Relationship Id="rId27" Type="http://schemas.openxmlformats.org/officeDocument/2006/relationships/hyperlink" Target="https://www.facebook.com/zonaladelicia" TargetMode="External"/><Relationship Id="rId30" Type="http://schemas.openxmlformats.org/officeDocument/2006/relationships/hyperlink" Target="https://gobiernoabierto.quito.gob.ec/Archivos/quitoparticipa/RDC2021/AZLaDelicia/FasesRC/fase%201/SUGERENCIAS_CIUDADANAS_2020.pdf" TargetMode="External"/><Relationship Id="rId35" Type="http://schemas.openxmlformats.org/officeDocument/2006/relationships/hyperlink" Target="https://gobiernoabierto.quito.gob.ec/Archivos/quitoparticipa/RDC2021/AZLaDelicia/ComPub/AZLD_MATRIZ_SUBASTA_INVERSA_2021.pdf" TargetMode="External"/><Relationship Id="rId8" Type="http://schemas.openxmlformats.org/officeDocument/2006/relationships/hyperlink" Target="https://gobiernoabierto.quito.gob.ec/Archivos/quitoparticipa/RDC2021/AZLaDelicia/PartCiud/Acta_Asamblea_Parroquial_Calacali_2021.PDF" TargetMode="External"/><Relationship Id="rId3" Type="http://schemas.openxmlformats.org/officeDocument/2006/relationships/hyperlink" Target="mailto:lavanflor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1"/>
  <sheetViews>
    <sheetView tabSelected="1" view="pageLayout" zoomScaleNormal="100" workbookViewId="0"/>
  </sheetViews>
  <sheetFormatPr baseColWidth="10" defaultRowHeight="15"/>
  <cols>
    <col min="1" max="1" width="0.42578125" style="203" customWidth="1"/>
    <col min="2" max="2" width="30.140625" style="34" customWidth="1"/>
    <col min="3" max="3" width="40.42578125" style="34" customWidth="1"/>
    <col min="4" max="4" width="43" style="34" customWidth="1"/>
    <col min="5" max="5" width="27.28515625" style="34" customWidth="1"/>
    <col min="6" max="6" width="21" style="34" customWidth="1"/>
    <col min="7" max="7" width="24" style="34" customWidth="1"/>
    <col min="8" max="8" width="14.28515625" style="34" hidden="1" customWidth="1"/>
    <col min="9" max="9" width="17.85546875" style="34" customWidth="1"/>
    <col min="10" max="10" width="20.28515625" style="34" customWidth="1"/>
    <col min="11" max="11" width="14.7109375" style="34" customWidth="1"/>
    <col min="12" max="12" width="38.42578125" style="34" customWidth="1"/>
    <col min="13" max="13" width="44" style="34" customWidth="1"/>
    <col min="14" max="16384" width="11.42578125" style="34"/>
  </cols>
  <sheetData>
    <row r="1" spans="1:11">
      <c r="B1" s="277" t="s">
        <v>116</v>
      </c>
      <c r="C1" s="277"/>
      <c r="D1" s="277"/>
      <c r="E1" s="277"/>
      <c r="F1" s="277"/>
      <c r="G1" s="277"/>
      <c r="H1" s="277"/>
      <c r="I1" s="32"/>
      <c r="J1" s="33"/>
      <c r="K1" s="33"/>
    </row>
    <row r="2" spans="1:11">
      <c r="B2" s="277"/>
      <c r="C2" s="277"/>
      <c r="D2" s="277"/>
      <c r="E2" s="277"/>
      <c r="F2" s="277"/>
      <c r="G2" s="277"/>
      <c r="H2" s="277"/>
      <c r="I2" s="33"/>
      <c r="J2" s="33"/>
      <c r="K2" s="33"/>
    </row>
    <row r="3" spans="1:11">
      <c r="B3" s="277"/>
      <c r="C3" s="277"/>
      <c r="D3" s="277"/>
      <c r="E3" s="277"/>
      <c r="F3" s="277"/>
      <c r="G3" s="277"/>
      <c r="H3" s="277"/>
      <c r="I3" s="32"/>
      <c r="J3" s="33"/>
      <c r="K3" s="33"/>
    </row>
    <row r="4" spans="1:11" ht="15.75" thickBot="1">
      <c r="B4" s="278"/>
      <c r="C4" s="278"/>
      <c r="D4" s="278"/>
      <c r="E4" s="278"/>
      <c r="F4" s="278"/>
      <c r="G4" s="278"/>
      <c r="H4" s="32"/>
      <c r="I4" s="35"/>
      <c r="J4" s="33"/>
      <c r="K4" s="33"/>
    </row>
    <row r="5" spans="1:11" ht="15.75" thickBot="1">
      <c r="B5" s="272" t="s">
        <v>0</v>
      </c>
      <c r="C5" s="273"/>
      <c r="D5" s="33"/>
      <c r="E5" s="33"/>
      <c r="F5" s="33"/>
      <c r="G5" s="33"/>
      <c r="H5" s="33"/>
      <c r="I5" s="36"/>
      <c r="J5" s="33"/>
      <c r="K5" s="33"/>
    </row>
    <row r="6" spans="1:11" ht="25.5">
      <c r="B6" s="37" t="s">
        <v>221</v>
      </c>
      <c r="C6" s="38" t="s">
        <v>229</v>
      </c>
      <c r="D6" s="275"/>
      <c r="E6" s="279"/>
      <c r="F6" s="279"/>
      <c r="G6" s="279"/>
      <c r="H6" s="279"/>
      <c r="I6" s="13"/>
      <c r="J6" s="33"/>
      <c r="K6" s="33"/>
    </row>
    <row r="7" spans="1:11">
      <c r="B7" s="39" t="s">
        <v>222</v>
      </c>
      <c r="C7" s="40" t="s">
        <v>230</v>
      </c>
      <c r="D7" s="31"/>
      <c r="E7" s="13"/>
      <c r="F7" s="13"/>
      <c r="G7" s="13"/>
      <c r="H7" s="13"/>
      <c r="I7" s="13"/>
      <c r="J7" s="33"/>
      <c r="K7" s="33"/>
    </row>
    <row r="8" spans="1:11" ht="15.75" thickBot="1">
      <c r="B8" s="41" t="s">
        <v>1</v>
      </c>
      <c r="C8" s="197">
        <v>2021</v>
      </c>
      <c r="D8" s="33"/>
      <c r="E8" s="33"/>
      <c r="F8" s="33"/>
      <c r="G8" s="33"/>
      <c r="H8" s="33"/>
      <c r="I8" s="36"/>
      <c r="J8" s="33"/>
      <c r="K8" s="33"/>
    </row>
    <row r="9" spans="1:11" ht="15.75" thickBot="1">
      <c r="B9" s="42"/>
      <c r="C9" s="1"/>
      <c r="D9" s="33"/>
      <c r="E9" s="33"/>
      <c r="F9" s="33"/>
      <c r="G9" s="33"/>
      <c r="H9" s="33"/>
      <c r="I9" s="36"/>
      <c r="J9" s="33"/>
      <c r="K9" s="33"/>
    </row>
    <row r="10" spans="1:11" ht="15.75" thickBot="1">
      <c r="B10" s="43" t="s">
        <v>2</v>
      </c>
      <c r="C10" s="44" t="s">
        <v>3</v>
      </c>
      <c r="D10" s="33"/>
      <c r="E10" s="33"/>
      <c r="F10" s="33"/>
      <c r="G10" s="33"/>
      <c r="H10" s="33"/>
      <c r="I10" s="36"/>
      <c r="J10" s="33"/>
      <c r="K10" s="33"/>
    </row>
    <row r="11" spans="1:11" ht="15.75" thickBot="1">
      <c r="B11" s="4" t="s">
        <v>4</v>
      </c>
      <c r="C11" s="199" t="s">
        <v>421</v>
      </c>
      <c r="D11" s="33"/>
      <c r="E11" s="33"/>
      <c r="F11" s="33"/>
      <c r="G11" s="33"/>
      <c r="H11" s="33"/>
      <c r="I11" s="36"/>
      <c r="J11" s="33"/>
      <c r="K11" s="33"/>
    </row>
    <row r="12" spans="1:11" ht="15.75" thickBot="1">
      <c r="B12" s="275"/>
      <c r="C12" s="276"/>
      <c r="D12" s="33"/>
      <c r="E12" s="33"/>
      <c r="F12" s="33"/>
      <c r="G12" s="33"/>
      <c r="H12" s="33"/>
      <c r="I12" s="36"/>
      <c r="J12" s="33"/>
      <c r="K12" s="33"/>
    </row>
    <row r="13" spans="1:11" ht="15.75" thickBot="1">
      <c r="B13" s="45" t="s">
        <v>5</v>
      </c>
      <c r="C13" s="46" t="s">
        <v>3</v>
      </c>
      <c r="D13" s="33"/>
      <c r="E13" s="33"/>
      <c r="F13" s="33"/>
      <c r="G13" s="33"/>
      <c r="H13" s="33"/>
      <c r="I13" s="36"/>
      <c r="J13" s="33"/>
      <c r="K13" s="33"/>
    </row>
    <row r="14" spans="1:11" ht="15.75" thickBot="1">
      <c r="B14" s="4" t="s">
        <v>220</v>
      </c>
      <c r="C14" s="200" t="s">
        <v>421</v>
      </c>
      <c r="D14" s="33"/>
      <c r="E14" s="33"/>
      <c r="F14" s="33"/>
      <c r="G14" s="33"/>
      <c r="H14" s="33"/>
      <c r="I14" s="36"/>
      <c r="J14" s="33"/>
      <c r="K14" s="33"/>
    </row>
    <row r="15" spans="1:11" s="51" customFormat="1" ht="15.75" thickBot="1">
      <c r="A15" s="204"/>
      <c r="B15" s="48"/>
      <c r="C15" s="49"/>
      <c r="D15" s="50"/>
      <c r="E15" s="50"/>
      <c r="F15" s="50"/>
      <c r="G15" s="50"/>
      <c r="H15" s="50"/>
      <c r="I15" s="13"/>
      <c r="J15" s="50"/>
      <c r="K15" s="50"/>
    </row>
    <row r="16" spans="1:11" ht="15.75" thickBot="1">
      <c r="B16" s="272" t="s">
        <v>6</v>
      </c>
      <c r="C16" s="273"/>
      <c r="D16" s="36"/>
      <c r="E16" s="36"/>
      <c r="F16" s="36"/>
      <c r="G16" s="36"/>
      <c r="H16" s="36"/>
      <c r="I16" s="36"/>
      <c r="J16" s="33"/>
      <c r="K16" s="33"/>
    </row>
    <row r="17" spans="2:11">
      <c r="B17" s="2" t="s">
        <v>7</v>
      </c>
      <c r="C17" s="38" t="s">
        <v>231</v>
      </c>
      <c r="D17" s="13"/>
      <c r="E17" s="13"/>
      <c r="F17" s="13"/>
      <c r="G17" s="13"/>
      <c r="H17" s="13"/>
      <c r="I17" s="31"/>
      <c r="J17" s="33"/>
      <c r="K17" s="33"/>
    </row>
    <row r="18" spans="2:11">
      <c r="B18" s="3" t="s">
        <v>8</v>
      </c>
      <c r="C18" s="40" t="s">
        <v>232</v>
      </c>
      <c r="D18" s="13"/>
      <c r="E18" s="13"/>
      <c r="F18" s="13"/>
      <c r="G18" s="13"/>
      <c r="H18" s="13"/>
      <c r="I18" s="31"/>
      <c r="J18" s="33"/>
      <c r="K18" s="33"/>
    </row>
    <row r="19" spans="2:11">
      <c r="B19" s="3" t="s">
        <v>9</v>
      </c>
      <c r="C19" s="40" t="s">
        <v>233</v>
      </c>
      <c r="D19" s="13"/>
      <c r="E19" s="13"/>
      <c r="F19" s="13"/>
      <c r="G19" s="13"/>
      <c r="H19" s="13"/>
      <c r="I19" s="31"/>
      <c r="J19" s="33"/>
      <c r="K19" s="33"/>
    </row>
    <row r="20" spans="2:11">
      <c r="B20" s="3" t="s">
        <v>10</v>
      </c>
      <c r="C20" s="40" t="s">
        <v>232</v>
      </c>
      <c r="D20" s="13"/>
      <c r="E20" s="13"/>
      <c r="F20" s="13"/>
      <c r="G20" s="13"/>
      <c r="H20" s="13"/>
      <c r="I20" s="31"/>
      <c r="J20" s="33"/>
      <c r="K20" s="33"/>
    </row>
    <row r="21" spans="2:11">
      <c r="B21" s="3" t="s">
        <v>11</v>
      </c>
      <c r="C21" s="40" t="s">
        <v>234</v>
      </c>
      <c r="D21" s="13"/>
      <c r="E21" s="13"/>
      <c r="F21" s="13"/>
      <c r="G21" s="13"/>
      <c r="H21" s="13"/>
      <c r="I21" s="31"/>
      <c r="J21" s="33"/>
      <c r="K21" s="33"/>
    </row>
    <row r="22" spans="2:11">
      <c r="B22" s="3" t="s">
        <v>12</v>
      </c>
      <c r="C22" s="111" t="s">
        <v>235</v>
      </c>
      <c r="D22" s="13"/>
      <c r="E22" s="13"/>
      <c r="F22" s="13"/>
      <c r="G22" s="13"/>
      <c r="H22" s="13"/>
      <c r="I22" s="31"/>
      <c r="J22" s="33"/>
      <c r="K22" s="33"/>
    </row>
    <row r="23" spans="2:11">
      <c r="B23" s="3" t="s">
        <v>13</v>
      </c>
      <c r="C23" s="111" t="s">
        <v>236</v>
      </c>
      <c r="D23" s="13"/>
      <c r="E23" s="13"/>
      <c r="F23" s="13"/>
      <c r="G23" s="13"/>
      <c r="H23" s="13"/>
      <c r="I23" s="31"/>
      <c r="J23" s="33"/>
      <c r="K23" s="33"/>
    </row>
    <row r="24" spans="2:11">
      <c r="B24" s="3" t="s">
        <v>14</v>
      </c>
      <c r="C24" s="112" t="s">
        <v>237</v>
      </c>
      <c r="D24" s="13"/>
      <c r="E24" s="13"/>
      <c r="F24" s="13"/>
      <c r="G24" s="13"/>
      <c r="H24" s="13"/>
      <c r="I24" s="31"/>
      <c r="J24" s="33"/>
      <c r="K24" s="33"/>
    </row>
    <row r="25" spans="2:11" ht="15.75" thickBot="1">
      <c r="B25" s="4" t="s">
        <v>15</v>
      </c>
      <c r="C25" s="113">
        <v>1760003410001</v>
      </c>
      <c r="D25" s="13"/>
      <c r="E25" s="13"/>
      <c r="F25" s="13"/>
      <c r="G25" s="13"/>
      <c r="H25" s="13"/>
      <c r="I25" s="31"/>
      <c r="J25" s="33"/>
      <c r="K25" s="33"/>
    </row>
    <row r="26" spans="2:11" ht="15.75" thickBot="1">
      <c r="B26" s="274"/>
      <c r="C26" s="274"/>
      <c r="D26" s="33"/>
      <c r="E26" s="33"/>
      <c r="F26" s="33"/>
      <c r="G26" s="33"/>
      <c r="H26" s="33"/>
      <c r="I26" s="36"/>
      <c r="J26" s="33"/>
      <c r="K26" s="33"/>
    </row>
    <row r="27" spans="2:11" ht="15.75" thickBot="1">
      <c r="B27" s="52" t="s">
        <v>223</v>
      </c>
      <c r="C27" s="53"/>
      <c r="D27" s="33"/>
      <c r="E27" s="33"/>
      <c r="F27" s="33"/>
      <c r="G27" s="33"/>
      <c r="H27" s="33"/>
      <c r="I27" s="36"/>
      <c r="J27" s="33"/>
      <c r="K27" s="33"/>
    </row>
    <row r="28" spans="2:11">
      <c r="B28" s="5" t="s">
        <v>224</v>
      </c>
      <c r="C28" s="6" t="s">
        <v>238</v>
      </c>
      <c r="D28" s="33"/>
      <c r="E28" s="33"/>
      <c r="I28" s="54"/>
    </row>
    <row r="29" spans="2:11" ht="25.5">
      <c r="B29" s="7" t="s">
        <v>16</v>
      </c>
      <c r="C29" s="8" t="s">
        <v>239</v>
      </c>
      <c r="D29" s="275"/>
      <c r="E29" s="275"/>
      <c r="F29" s="275"/>
      <c r="G29" s="33"/>
      <c r="H29" s="33"/>
      <c r="I29" s="36"/>
      <c r="J29" s="33"/>
      <c r="K29" s="33"/>
    </row>
    <row r="30" spans="2:11">
      <c r="B30" s="3" t="s">
        <v>17</v>
      </c>
      <c r="C30" s="114">
        <v>44470</v>
      </c>
      <c r="D30" s="31"/>
      <c r="E30" s="31"/>
      <c r="F30" s="31"/>
      <c r="G30" s="33"/>
      <c r="H30" s="33"/>
      <c r="I30" s="36"/>
      <c r="J30" s="33"/>
      <c r="K30" s="33"/>
    </row>
    <row r="31" spans="2:11">
      <c r="B31" s="3" t="s">
        <v>18</v>
      </c>
      <c r="C31" s="115" t="s">
        <v>240</v>
      </c>
      <c r="D31" s="31"/>
      <c r="E31" s="31"/>
      <c r="F31" s="31"/>
      <c r="G31" s="33"/>
      <c r="H31" s="33"/>
      <c r="I31" s="36"/>
      <c r="J31" s="33"/>
      <c r="K31" s="33"/>
    </row>
    <row r="32" spans="2:11" ht="15.75" thickBot="1">
      <c r="B32" s="4" t="s">
        <v>14</v>
      </c>
      <c r="C32" s="116" t="s">
        <v>241</v>
      </c>
      <c r="D32" s="31"/>
      <c r="E32" s="31"/>
      <c r="F32" s="31"/>
      <c r="G32" s="33"/>
      <c r="H32" s="33"/>
      <c r="I32" s="36"/>
      <c r="J32" s="33"/>
      <c r="K32" s="33"/>
    </row>
    <row r="33" spans="2:12" ht="15.75" thickBot="1">
      <c r="B33" s="275"/>
      <c r="C33" s="276"/>
      <c r="D33" s="33"/>
      <c r="E33" s="33"/>
      <c r="F33" s="33"/>
      <c r="G33" s="33"/>
      <c r="H33" s="33"/>
      <c r="I33" s="36"/>
      <c r="J33" s="33"/>
      <c r="K33" s="33"/>
    </row>
    <row r="34" spans="2:12" ht="15.75" thickBot="1">
      <c r="B34" s="272" t="s">
        <v>19</v>
      </c>
      <c r="C34" s="273"/>
      <c r="D34" s="33"/>
      <c r="E34" s="33"/>
      <c r="F34" s="33"/>
      <c r="G34" s="33"/>
      <c r="H34" s="33"/>
      <c r="I34" s="36"/>
      <c r="J34" s="33"/>
      <c r="K34" s="33"/>
    </row>
    <row r="35" spans="2:12" ht="15.75" thickBot="1">
      <c r="B35" s="55" t="s">
        <v>20</v>
      </c>
      <c r="C35" s="117" t="s">
        <v>242</v>
      </c>
      <c r="D35" s="33"/>
      <c r="E35" s="33"/>
      <c r="F35" s="33"/>
      <c r="G35" s="33"/>
      <c r="H35" s="33"/>
      <c r="I35" s="36"/>
      <c r="J35" s="33"/>
      <c r="K35" s="33"/>
    </row>
    <row r="36" spans="2:12" ht="26.25" thickBot="1">
      <c r="B36" s="56" t="s">
        <v>21</v>
      </c>
      <c r="C36" s="118" t="s">
        <v>243</v>
      </c>
      <c r="D36" s="33"/>
      <c r="E36" s="33"/>
      <c r="F36" s="33"/>
      <c r="G36" s="33"/>
      <c r="H36" s="33"/>
      <c r="I36" s="36"/>
      <c r="J36" s="33"/>
      <c r="K36" s="33"/>
    </row>
    <row r="37" spans="2:12" ht="15.75" thickBot="1">
      <c r="B37" s="56" t="s">
        <v>17</v>
      </c>
      <c r="C37" s="119">
        <v>44475</v>
      </c>
      <c r="D37" s="33"/>
      <c r="E37" s="33"/>
      <c r="F37" s="33"/>
      <c r="G37" s="33"/>
      <c r="H37" s="33"/>
      <c r="I37" s="36"/>
      <c r="J37" s="33"/>
      <c r="K37" s="33"/>
    </row>
    <row r="38" spans="2:12" ht="15.75" thickBot="1">
      <c r="B38" s="56" t="s">
        <v>18</v>
      </c>
      <c r="C38" s="120" t="s">
        <v>244</v>
      </c>
      <c r="D38" s="33"/>
      <c r="E38" s="33"/>
      <c r="F38" s="33"/>
      <c r="G38" s="33"/>
      <c r="H38" s="33"/>
      <c r="I38" s="36"/>
      <c r="J38" s="33"/>
      <c r="K38" s="33"/>
    </row>
    <row r="39" spans="2:12" ht="15.75" thickBot="1">
      <c r="B39" s="56" t="s">
        <v>14</v>
      </c>
      <c r="C39" s="121" t="s">
        <v>245</v>
      </c>
      <c r="D39" s="33"/>
      <c r="E39" s="33"/>
      <c r="F39" s="33"/>
      <c r="G39" s="33"/>
      <c r="H39" s="33"/>
      <c r="I39" s="36"/>
      <c r="J39" s="33"/>
      <c r="K39" s="33"/>
    </row>
    <row r="40" spans="2:12" ht="15.75" thickBot="1">
      <c r="B40" s="13"/>
      <c r="C40" s="31"/>
      <c r="D40" s="33"/>
      <c r="E40" s="33"/>
      <c r="F40" s="33"/>
      <c r="G40" s="33"/>
      <c r="H40" s="33"/>
      <c r="I40" s="36"/>
      <c r="J40" s="33"/>
      <c r="K40" s="33"/>
    </row>
    <row r="41" spans="2:12" ht="15.75" thickBot="1">
      <c r="B41" s="262" t="s">
        <v>22</v>
      </c>
      <c r="C41" s="263"/>
      <c r="D41" s="33"/>
      <c r="E41" s="33"/>
      <c r="F41" s="33"/>
      <c r="G41" s="33"/>
      <c r="H41" s="33"/>
      <c r="I41" s="36"/>
      <c r="J41" s="33"/>
      <c r="K41" s="33"/>
    </row>
    <row r="42" spans="2:12" ht="15.75" thickBot="1">
      <c r="B42" s="55" t="s">
        <v>20</v>
      </c>
      <c r="C42" s="10" t="s">
        <v>246</v>
      </c>
      <c r="D42" s="33"/>
      <c r="E42" s="33"/>
      <c r="F42" s="33"/>
      <c r="G42" s="33"/>
      <c r="H42" s="33"/>
      <c r="I42" s="36"/>
      <c r="J42" s="33"/>
      <c r="K42" s="33"/>
    </row>
    <row r="43" spans="2:12" ht="15.75" thickBot="1">
      <c r="B43" s="56" t="s">
        <v>21</v>
      </c>
      <c r="C43" s="9" t="s">
        <v>247</v>
      </c>
      <c r="D43" s="33"/>
      <c r="E43" s="33"/>
      <c r="F43" s="33"/>
      <c r="G43" s="33"/>
      <c r="H43" s="33"/>
      <c r="I43" s="36"/>
      <c r="J43" s="33"/>
      <c r="K43" s="33"/>
    </row>
    <row r="44" spans="2:12" ht="15.75" thickBot="1">
      <c r="B44" s="56" t="s">
        <v>17</v>
      </c>
      <c r="C44" s="114">
        <v>44571</v>
      </c>
      <c r="D44" s="33"/>
      <c r="E44" s="33"/>
      <c r="F44" s="33"/>
      <c r="G44" s="33"/>
      <c r="H44" s="33"/>
      <c r="I44" s="36"/>
      <c r="J44" s="33"/>
      <c r="K44" s="33"/>
    </row>
    <row r="45" spans="2:12" ht="15.75" thickBot="1">
      <c r="B45" s="56" t="s">
        <v>18</v>
      </c>
      <c r="C45" s="115" t="s">
        <v>248</v>
      </c>
      <c r="D45" s="33"/>
      <c r="E45" s="33"/>
      <c r="F45" s="33"/>
      <c r="G45" s="33"/>
      <c r="H45" s="33"/>
      <c r="I45" s="36"/>
      <c r="J45" s="33"/>
      <c r="K45" s="33"/>
    </row>
    <row r="46" spans="2:12" ht="15.75" thickBot="1">
      <c r="B46" s="56" t="s">
        <v>14</v>
      </c>
      <c r="C46" s="116" t="s">
        <v>249</v>
      </c>
      <c r="D46" s="33"/>
      <c r="E46" s="33"/>
      <c r="F46" s="33"/>
      <c r="G46" s="33"/>
      <c r="H46" s="33"/>
      <c r="I46" s="36"/>
      <c r="J46" s="33"/>
      <c r="K46" s="33"/>
    </row>
    <row r="47" spans="2:12" ht="15.75" thickBot="1">
      <c r="B47" s="13"/>
      <c r="C47" s="31"/>
      <c r="D47" s="33"/>
      <c r="E47" s="33"/>
      <c r="F47" s="33"/>
      <c r="G47" s="33"/>
      <c r="H47" s="33"/>
      <c r="I47" s="36"/>
      <c r="J47" s="33"/>
      <c r="K47" s="33"/>
    </row>
    <row r="48" spans="2:12" ht="15.75" thickBot="1">
      <c r="B48" s="264" t="s">
        <v>117</v>
      </c>
      <c r="C48" s="265"/>
      <c r="D48" s="35"/>
      <c r="E48" s="33"/>
      <c r="F48" s="33"/>
      <c r="G48" s="33"/>
      <c r="H48" s="33"/>
      <c r="I48" s="33"/>
      <c r="J48" s="36"/>
      <c r="K48" s="33"/>
      <c r="L48" s="33"/>
    </row>
    <row r="49" spans="1:13" ht="26.25" thickBot="1">
      <c r="B49" s="266" t="s">
        <v>118</v>
      </c>
      <c r="C49" s="268" t="s">
        <v>119</v>
      </c>
      <c r="D49" s="266" t="s">
        <v>120</v>
      </c>
      <c r="E49" s="310" t="s">
        <v>121</v>
      </c>
      <c r="F49" s="311"/>
      <c r="G49" s="266" t="s">
        <v>122</v>
      </c>
      <c r="H49" s="19" t="s">
        <v>123</v>
      </c>
      <c r="I49" s="310" t="s">
        <v>123</v>
      </c>
      <c r="J49" s="311"/>
      <c r="K49" s="266" t="s">
        <v>124</v>
      </c>
      <c r="L49" s="266" t="s">
        <v>125</v>
      </c>
      <c r="M49" s="266" t="s">
        <v>126</v>
      </c>
    </row>
    <row r="50" spans="1:13" ht="26.25" thickBot="1">
      <c r="B50" s="267"/>
      <c r="C50" s="269"/>
      <c r="D50" s="267"/>
      <c r="E50" s="20" t="s">
        <v>127</v>
      </c>
      <c r="F50" s="21" t="s">
        <v>128</v>
      </c>
      <c r="G50" s="267"/>
      <c r="H50" s="20" t="s">
        <v>74</v>
      </c>
      <c r="I50" s="20" t="s">
        <v>74</v>
      </c>
      <c r="J50" s="30" t="s">
        <v>75</v>
      </c>
      <c r="K50" s="267"/>
      <c r="L50" s="267"/>
      <c r="M50" s="267"/>
    </row>
    <row r="51" spans="1:13" s="198" customFormat="1" ht="302.25" customHeight="1" thickBot="1">
      <c r="A51" s="201" t="s">
        <v>250</v>
      </c>
      <c r="B51" s="122" t="s">
        <v>251</v>
      </c>
      <c r="C51" s="122" t="s">
        <v>252</v>
      </c>
      <c r="D51" s="122" t="s">
        <v>253</v>
      </c>
      <c r="E51" s="122">
        <v>1</v>
      </c>
      <c r="F51" s="123" t="s">
        <v>254</v>
      </c>
      <c r="G51" s="123" t="s">
        <v>255</v>
      </c>
      <c r="H51" s="225">
        <v>290</v>
      </c>
      <c r="I51" s="124">
        <v>10</v>
      </c>
      <c r="J51" s="125">
        <v>23</v>
      </c>
      <c r="K51" s="126">
        <f t="shared" ref="K51:K77" si="0">+J51/I51</f>
        <v>2.2999999999999998</v>
      </c>
      <c r="L51" s="123" t="s">
        <v>560</v>
      </c>
      <c r="M51" s="123" t="s">
        <v>259</v>
      </c>
    </row>
    <row r="52" spans="1:13" s="198" customFormat="1" ht="408.75" customHeight="1" thickBot="1">
      <c r="A52" s="201" t="s">
        <v>256</v>
      </c>
      <c r="B52" s="123" t="s">
        <v>251</v>
      </c>
      <c r="C52" s="123" t="s">
        <v>252</v>
      </c>
      <c r="D52" s="123" t="s">
        <v>253</v>
      </c>
      <c r="E52" s="122">
        <v>1</v>
      </c>
      <c r="F52" s="198" t="s">
        <v>257</v>
      </c>
      <c r="G52" s="123" t="s">
        <v>258</v>
      </c>
      <c r="H52" s="226"/>
      <c r="I52" s="124">
        <v>3</v>
      </c>
      <c r="J52" s="125">
        <v>5</v>
      </c>
      <c r="K52" s="126">
        <f t="shared" si="0"/>
        <v>1.6666666666666667</v>
      </c>
      <c r="L52" s="123" t="s">
        <v>561</v>
      </c>
      <c r="M52" s="123" t="s">
        <v>260</v>
      </c>
    </row>
    <row r="53" spans="1:13" s="198" customFormat="1" ht="369.75">
      <c r="A53" s="201" t="s">
        <v>298</v>
      </c>
      <c r="B53" s="123" t="s">
        <v>299</v>
      </c>
      <c r="C53" s="123" t="s">
        <v>272</v>
      </c>
      <c r="D53" s="123" t="s">
        <v>300</v>
      </c>
      <c r="E53" s="312">
        <v>3</v>
      </c>
      <c r="F53" s="123" t="s">
        <v>301</v>
      </c>
      <c r="G53" s="123" t="s">
        <v>302</v>
      </c>
      <c r="H53" s="226"/>
      <c r="I53" s="123">
        <v>3</v>
      </c>
      <c r="J53" s="127">
        <v>3</v>
      </c>
      <c r="K53" s="126">
        <f t="shared" si="0"/>
        <v>1</v>
      </c>
      <c r="L53" s="123" t="s">
        <v>303</v>
      </c>
      <c r="M53" s="123" t="s">
        <v>304</v>
      </c>
    </row>
    <row r="54" spans="1:13" s="198" customFormat="1" ht="178.5">
      <c r="A54" s="201"/>
      <c r="B54" s="123" t="s">
        <v>299</v>
      </c>
      <c r="C54" s="123" t="s">
        <v>272</v>
      </c>
      <c r="D54" s="123" t="s">
        <v>300</v>
      </c>
      <c r="E54" s="313"/>
      <c r="F54" s="123" t="s">
        <v>305</v>
      </c>
      <c r="G54" s="123" t="s">
        <v>306</v>
      </c>
      <c r="H54" s="226"/>
      <c r="I54" s="128">
        <v>0.85</v>
      </c>
      <c r="J54" s="129">
        <v>0.85</v>
      </c>
      <c r="K54" s="126">
        <f t="shared" si="0"/>
        <v>1</v>
      </c>
      <c r="L54" s="123" t="s">
        <v>309</v>
      </c>
      <c r="M54" s="123" t="s">
        <v>310</v>
      </c>
    </row>
    <row r="55" spans="1:13" s="198" customFormat="1" ht="148.5" customHeight="1" thickBot="1">
      <c r="A55" s="201"/>
      <c r="B55" s="123" t="s">
        <v>299</v>
      </c>
      <c r="C55" s="123" t="s">
        <v>272</v>
      </c>
      <c r="D55" s="123" t="s">
        <v>300</v>
      </c>
      <c r="E55" s="314"/>
      <c r="F55" s="123" t="s">
        <v>307</v>
      </c>
      <c r="G55" s="123" t="s">
        <v>308</v>
      </c>
      <c r="H55" s="226"/>
      <c r="I55" s="128">
        <v>1</v>
      </c>
      <c r="J55" s="129">
        <v>1</v>
      </c>
      <c r="K55" s="126">
        <f t="shared" si="0"/>
        <v>1</v>
      </c>
      <c r="L55" s="123" t="s">
        <v>316</v>
      </c>
      <c r="M55" s="123" t="s">
        <v>317</v>
      </c>
    </row>
    <row r="56" spans="1:13" s="198" customFormat="1" ht="409.5">
      <c r="A56" s="201" t="s">
        <v>311</v>
      </c>
      <c r="B56" s="123" t="s">
        <v>312</v>
      </c>
      <c r="C56" s="123" t="s">
        <v>272</v>
      </c>
      <c r="D56" s="123" t="s">
        <v>313</v>
      </c>
      <c r="E56" s="122">
        <v>1</v>
      </c>
      <c r="F56" s="123" t="s">
        <v>314</v>
      </c>
      <c r="G56" s="123" t="s">
        <v>315</v>
      </c>
      <c r="H56" s="226"/>
      <c r="I56" s="124">
        <v>1200</v>
      </c>
      <c r="J56" s="125">
        <v>1499</v>
      </c>
      <c r="K56" s="126">
        <f t="shared" si="0"/>
        <v>1.2491666666666668</v>
      </c>
      <c r="L56" s="202" t="s">
        <v>562</v>
      </c>
      <c r="M56" s="123" t="s">
        <v>563</v>
      </c>
    </row>
    <row r="57" spans="1:13" s="198" customFormat="1" ht="331.5">
      <c r="A57" s="201" t="s">
        <v>261</v>
      </c>
      <c r="B57" s="123" t="s">
        <v>251</v>
      </c>
      <c r="C57" s="123" t="s">
        <v>252</v>
      </c>
      <c r="D57" s="123" t="s">
        <v>262</v>
      </c>
      <c r="E57" s="297">
        <v>2</v>
      </c>
      <c r="F57" s="123" t="s">
        <v>263</v>
      </c>
      <c r="G57" s="123" t="s">
        <v>264</v>
      </c>
      <c r="H57" s="226"/>
      <c r="I57" s="124">
        <v>21</v>
      </c>
      <c r="J57" s="125">
        <v>20</v>
      </c>
      <c r="K57" s="126">
        <f t="shared" si="0"/>
        <v>0.95238095238095233</v>
      </c>
      <c r="L57" s="123" t="s">
        <v>267</v>
      </c>
      <c r="M57" s="123" t="s">
        <v>268</v>
      </c>
    </row>
    <row r="58" spans="1:13" s="198" customFormat="1" ht="382.5">
      <c r="A58" s="201"/>
      <c r="B58" s="123" t="s">
        <v>251</v>
      </c>
      <c r="C58" s="123" t="s">
        <v>252</v>
      </c>
      <c r="D58" s="123" t="s">
        <v>262</v>
      </c>
      <c r="E58" s="298"/>
      <c r="F58" s="123" t="s">
        <v>265</v>
      </c>
      <c r="G58" s="123" t="s">
        <v>266</v>
      </c>
      <c r="H58" s="226"/>
      <c r="I58" s="124">
        <v>44</v>
      </c>
      <c r="J58" s="125">
        <v>44</v>
      </c>
      <c r="K58" s="126">
        <f t="shared" si="0"/>
        <v>1</v>
      </c>
      <c r="L58" s="123" t="s">
        <v>269</v>
      </c>
      <c r="M58" s="123" t="s">
        <v>270</v>
      </c>
    </row>
    <row r="59" spans="1:13" s="198" customFormat="1" ht="246" customHeight="1">
      <c r="A59" s="201" t="s">
        <v>318</v>
      </c>
      <c r="B59" s="123" t="s">
        <v>299</v>
      </c>
      <c r="C59" s="123" t="s">
        <v>252</v>
      </c>
      <c r="D59" s="123" t="s">
        <v>319</v>
      </c>
      <c r="E59" s="123">
        <v>1</v>
      </c>
      <c r="F59" s="123" t="s">
        <v>320</v>
      </c>
      <c r="G59" s="123" t="s">
        <v>321</v>
      </c>
      <c r="H59" s="226"/>
      <c r="I59" s="130">
        <v>1</v>
      </c>
      <c r="J59" s="130">
        <v>1</v>
      </c>
      <c r="K59" s="126">
        <f t="shared" si="0"/>
        <v>1</v>
      </c>
      <c r="L59" s="123" t="s">
        <v>564</v>
      </c>
      <c r="M59" s="123" t="s">
        <v>322</v>
      </c>
    </row>
    <row r="60" spans="1:13" s="198" customFormat="1" ht="318.75">
      <c r="A60" s="201" t="s">
        <v>323</v>
      </c>
      <c r="B60" s="123" t="s">
        <v>324</v>
      </c>
      <c r="C60" s="123" t="s">
        <v>252</v>
      </c>
      <c r="D60" s="123" t="s">
        <v>262</v>
      </c>
      <c r="E60" s="297">
        <v>3</v>
      </c>
      <c r="F60" s="123" t="s">
        <v>325</v>
      </c>
      <c r="G60" s="123" t="s">
        <v>326</v>
      </c>
      <c r="H60" s="226"/>
      <c r="I60" s="124">
        <v>7</v>
      </c>
      <c r="J60" s="125">
        <v>7</v>
      </c>
      <c r="K60" s="126">
        <f t="shared" si="0"/>
        <v>1</v>
      </c>
      <c r="L60" s="123" t="s">
        <v>327</v>
      </c>
      <c r="M60" s="123" t="s">
        <v>328</v>
      </c>
    </row>
    <row r="61" spans="1:13" s="198" customFormat="1" ht="89.25">
      <c r="A61" s="201"/>
      <c r="B61" s="123" t="s">
        <v>324</v>
      </c>
      <c r="C61" s="123" t="s">
        <v>252</v>
      </c>
      <c r="D61" s="123" t="s">
        <v>262</v>
      </c>
      <c r="E61" s="308"/>
      <c r="F61" s="123" t="s">
        <v>329</v>
      </c>
      <c r="G61" s="123" t="s">
        <v>330</v>
      </c>
      <c r="H61" s="226"/>
      <c r="I61" s="124">
        <v>2.4300000000000002</v>
      </c>
      <c r="J61" s="131">
        <v>2.27</v>
      </c>
      <c r="K61" s="126">
        <f t="shared" si="0"/>
        <v>0.93415637860082301</v>
      </c>
      <c r="L61" s="123" t="s">
        <v>331</v>
      </c>
      <c r="M61" s="123" t="s">
        <v>328</v>
      </c>
    </row>
    <row r="62" spans="1:13" s="198" customFormat="1" ht="89.25">
      <c r="A62" s="201"/>
      <c r="B62" s="123" t="s">
        <v>324</v>
      </c>
      <c r="C62" s="123" t="s">
        <v>252</v>
      </c>
      <c r="D62" s="123" t="s">
        <v>262</v>
      </c>
      <c r="E62" s="298"/>
      <c r="F62" s="123" t="s">
        <v>332</v>
      </c>
      <c r="G62" s="123" t="s">
        <v>333</v>
      </c>
      <c r="H62" s="226"/>
      <c r="I62" s="124">
        <v>2</v>
      </c>
      <c r="J62" s="125">
        <v>2</v>
      </c>
      <c r="K62" s="126">
        <f t="shared" si="0"/>
        <v>1</v>
      </c>
      <c r="L62" s="123" t="s">
        <v>334</v>
      </c>
      <c r="M62" s="123" t="s">
        <v>328</v>
      </c>
    </row>
    <row r="63" spans="1:13" s="198" customFormat="1" ht="331.5">
      <c r="A63" s="201" t="s">
        <v>335</v>
      </c>
      <c r="B63" s="123" t="s">
        <v>324</v>
      </c>
      <c r="C63" s="123" t="s">
        <v>252</v>
      </c>
      <c r="D63" s="123" t="s">
        <v>262</v>
      </c>
      <c r="E63" s="297">
        <v>2</v>
      </c>
      <c r="F63" s="123" t="s">
        <v>336</v>
      </c>
      <c r="G63" s="123" t="s">
        <v>337</v>
      </c>
      <c r="H63" s="226"/>
      <c r="I63" s="124">
        <v>44</v>
      </c>
      <c r="J63" s="125">
        <v>43</v>
      </c>
      <c r="K63" s="126">
        <f t="shared" si="0"/>
        <v>0.97727272727272729</v>
      </c>
      <c r="L63" s="123" t="s">
        <v>338</v>
      </c>
      <c r="M63" s="123" t="s">
        <v>339</v>
      </c>
    </row>
    <row r="64" spans="1:13" s="198" customFormat="1" ht="76.5">
      <c r="A64" s="201"/>
      <c r="B64" s="123" t="s">
        <v>324</v>
      </c>
      <c r="C64" s="123" t="s">
        <v>252</v>
      </c>
      <c r="D64" s="123" t="s">
        <v>262</v>
      </c>
      <c r="E64" s="298"/>
      <c r="F64" s="123" t="s">
        <v>340</v>
      </c>
      <c r="G64" s="123" t="s">
        <v>341</v>
      </c>
      <c r="H64" s="226"/>
      <c r="I64" s="124">
        <v>12</v>
      </c>
      <c r="J64" s="125">
        <v>12</v>
      </c>
      <c r="K64" s="126">
        <f t="shared" si="0"/>
        <v>1</v>
      </c>
      <c r="L64" s="123" t="s">
        <v>342</v>
      </c>
      <c r="M64" s="123" t="s">
        <v>343</v>
      </c>
    </row>
    <row r="65" spans="1:13" s="198" customFormat="1" ht="306">
      <c r="A65" s="201" t="s">
        <v>344</v>
      </c>
      <c r="B65" s="123" t="s">
        <v>324</v>
      </c>
      <c r="C65" s="123" t="s">
        <v>252</v>
      </c>
      <c r="D65" s="123" t="s">
        <v>262</v>
      </c>
      <c r="E65" s="123">
        <v>1</v>
      </c>
      <c r="F65" s="123" t="s">
        <v>345</v>
      </c>
      <c r="G65" s="123" t="s">
        <v>346</v>
      </c>
      <c r="H65" s="226"/>
      <c r="I65" s="124">
        <v>38000</v>
      </c>
      <c r="J65" s="125">
        <v>41319</v>
      </c>
      <c r="K65" s="126">
        <f t="shared" si="0"/>
        <v>1.087342105263158</v>
      </c>
      <c r="L65" s="123" t="s">
        <v>347</v>
      </c>
      <c r="M65" s="123" t="s">
        <v>348</v>
      </c>
    </row>
    <row r="66" spans="1:13" s="198" customFormat="1" ht="164.25" customHeight="1">
      <c r="A66" s="201" t="s">
        <v>349</v>
      </c>
      <c r="B66" s="123" t="s">
        <v>324</v>
      </c>
      <c r="C66" s="123" t="s">
        <v>252</v>
      </c>
      <c r="D66" s="123" t="s">
        <v>262</v>
      </c>
      <c r="E66" s="123">
        <v>1</v>
      </c>
      <c r="F66" s="123" t="s">
        <v>350</v>
      </c>
      <c r="G66" s="123" t="s">
        <v>351</v>
      </c>
      <c r="H66" s="226"/>
      <c r="I66" s="124">
        <v>1400</v>
      </c>
      <c r="J66" s="125">
        <v>1396</v>
      </c>
      <c r="K66" s="126">
        <f t="shared" si="0"/>
        <v>0.99714285714285711</v>
      </c>
      <c r="L66" s="132" t="s">
        <v>565</v>
      </c>
      <c r="M66" s="132" t="s">
        <v>566</v>
      </c>
    </row>
    <row r="67" spans="1:13" s="198" customFormat="1" ht="280.5">
      <c r="A67" s="201" t="s">
        <v>352</v>
      </c>
      <c r="B67" s="123" t="s">
        <v>324</v>
      </c>
      <c r="C67" s="123" t="s">
        <v>252</v>
      </c>
      <c r="D67" s="123" t="s">
        <v>262</v>
      </c>
      <c r="E67" s="123">
        <v>1</v>
      </c>
      <c r="F67" s="123" t="s">
        <v>353</v>
      </c>
      <c r="G67" s="123" t="s">
        <v>354</v>
      </c>
      <c r="H67" s="226"/>
      <c r="I67" s="124">
        <v>4500</v>
      </c>
      <c r="J67" s="125">
        <v>4947</v>
      </c>
      <c r="K67" s="126">
        <f t="shared" si="0"/>
        <v>1.0993333333333333</v>
      </c>
      <c r="L67" s="123" t="s">
        <v>355</v>
      </c>
      <c r="M67" s="123" t="s">
        <v>356</v>
      </c>
    </row>
    <row r="68" spans="1:13" s="198" customFormat="1" ht="165.75">
      <c r="A68" s="201" t="s">
        <v>357</v>
      </c>
      <c r="B68" s="123" t="s">
        <v>324</v>
      </c>
      <c r="C68" s="123" t="s">
        <v>252</v>
      </c>
      <c r="D68" s="123" t="s">
        <v>262</v>
      </c>
      <c r="E68" s="123">
        <v>1</v>
      </c>
      <c r="F68" s="123" t="s">
        <v>358</v>
      </c>
      <c r="G68" s="123" t="s">
        <v>359</v>
      </c>
      <c r="H68" s="226"/>
      <c r="I68" s="124">
        <v>190</v>
      </c>
      <c r="J68" s="125">
        <v>177</v>
      </c>
      <c r="K68" s="126">
        <f t="shared" si="0"/>
        <v>0.93157894736842106</v>
      </c>
      <c r="L68" s="123" t="s">
        <v>567</v>
      </c>
      <c r="M68" s="123" t="s">
        <v>568</v>
      </c>
    </row>
    <row r="69" spans="1:13" s="198" customFormat="1" ht="409.5">
      <c r="A69" s="201" t="s">
        <v>271</v>
      </c>
      <c r="B69" s="123" t="s">
        <v>251</v>
      </c>
      <c r="C69" s="123" t="s">
        <v>272</v>
      </c>
      <c r="D69" s="123" t="s">
        <v>273</v>
      </c>
      <c r="E69" s="297">
        <v>2</v>
      </c>
      <c r="F69" s="123" t="s">
        <v>274</v>
      </c>
      <c r="G69" s="123" t="s">
        <v>275</v>
      </c>
      <c r="H69" s="226"/>
      <c r="I69" s="124">
        <v>15</v>
      </c>
      <c r="J69" s="125">
        <v>15</v>
      </c>
      <c r="K69" s="126">
        <f t="shared" si="0"/>
        <v>1</v>
      </c>
      <c r="L69" s="123" t="s">
        <v>569</v>
      </c>
      <c r="M69" s="123" t="s">
        <v>570</v>
      </c>
    </row>
    <row r="70" spans="1:13" s="198" customFormat="1" ht="255">
      <c r="A70" s="201"/>
      <c r="B70" s="123" t="s">
        <v>251</v>
      </c>
      <c r="C70" s="123" t="s">
        <v>272</v>
      </c>
      <c r="D70" s="123" t="s">
        <v>273</v>
      </c>
      <c r="E70" s="298"/>
      <c r="F70" s="123" t="s">
        <v>276</v>
      </c>
      <c r="G70" s="123" t="s">
        <v>277</v>
      </c>
      <c r="H70" s="226"/>
      <c r="I70" s="124">
        <v>9</v>
      </c>
      <c r="J70" s="125">
        <v>7</v>
      </c>
      <c r="K70" s="126">
        <f t="shared" si="0"/>
        <v>0.77777777777777779</v>
      </c>
      <c r="L70" s="123" t="s">
        <v>571</v>
      </c>
      <c r="M70" s="123" t="s">
        <v>572</v>
      </c>
    </row>
    <row r="71" spans="1:13" s="198" customFormat="1" ht="255">
      <c r="A71" s="201" t="s">
        <v>278</v>
      </c>
      <c r="B71" s="123" t="s">
        <v>251</v>
      </c>
      <c r="C71" s="123" t="s">
        <v>252</v>
      </c>
      <c r="D71" s="123" t="s">
        <v>279</v>
      </c>
      <c r="E71" s="297">
        <v>3</v>
      </c>
      <c r="F71" s="123" t="s">
        <v>280</v>
      </c>
      <c r="G71" s="123" t="s">
        <v>281</v>
      </c>
      <c r="H71" s="226"/>
      <c r="I71" s="124">
        <v>2500</v>
      </c>
      <c r="J71" s="125">
        <v>2500</v>
      </c>
      <c r="K71" s="126">
        <f t="shared" si="0"/>
        <v>1</v>
      </c>
      <c r="L71" s="123" t="s">
        <v>292</v>
      </c>
      <c r="M71" s="123" t="s">
        <v>293</v>
      </c>
    </row>
    <row r="72" spans="1:13" s="198" customFormat="1" ht="153">
      <c r="A72" s="201"/>
      <c r="B72" s="123" t="s">
        <v>251</v>
      </c>
      <c r="C72" s="123" t="s">
        <v>252</v>
      </c>
      <c r="D72" s="123" t="s">
        <v>279</v>
      </c>
      <c r="E72" s="308"/>
      <c r="F72" s="123" t="s">
        <v>282</v>
      </c>
      <c r="G72" s="123" t="s">
        <v>283</v>
      </c>
      <c r="H72" s="226"/>
      <c r="I72" s="124">
        <v>1136</v>
      </c>
      <c r="J72" s="125">
        <v>1288</v>
      </c>
      <c r="K72" s="126">
        <f t="shared" si="0"/>
        <v>1.1338028169014085</v>
      </c>
      <c r="L72" s="123" t="s">
        <v>294</v>
      </c>
      <c r="M72" s="123" t="s">
        <v>295</v>
      </c>
    </row>
    <row r="73" spans="1:13" s="198" customFormat="1" ht="191.25">
      <c r="A73" s="201"/>
      <c r="B73" s="123" t="s">
        <v>251</v>
      </c>
      <c r="C73" s="123" t="s">
        <v>252</v>
      </c>
      <c r="D73" s="123" t="s">
        <v>279</v>
      </c>
      <c r="E73" s="298"/>
      <c r="F73" s="123" t="s">
        <v>284</v>
      </c>
      <c r="G73" s="123" t="s">
        <v>285</v>
      </c>
      <c r="H73" s="226"/>
      <c r="I73" s="124">
        <v>610</v>
      </c>
      <c r="J73" s="125">
        <v>491</v>
      </c>
      <c r="K73" s="126">
        <f t="shared" si="0"/>
        <v>0.80491803278688523</v>
      </c>
      <c r="L73" s="123" t="s">
        <v>573</v>
      </c>
      <c r="M73" s="123" t="s">
        <v>574</v>
      </c>
    </row>
    <row r="74" spans="1:13" s="198" customFormat="1" ht="409.5">
      <c r="A74" s="201" t="s">
        <v>286</v>
      </c>
      <c r="B74" s="123" t="s">
        <v>251</v>
      </c>
      <c r="C74" s="123" t="s">
        <v>252</v>
      </c>
      <c r="D74" s="123" t="s">
        <v>279</v>
      </c>
      <c r="E74" s="123">
        <v>1</v>
      </c>
      <c r="F74" s="123" t="s">
        <v>287</v>
      </c>
      <c r="G74" s="123" t="s">
        <v>288</v>
      </c>
      <c r="H74" s="226"/>
      <c r="I74" s="124">
        <v>332</v>
      </c>
      <c r="J74" s="125">
        <v>355</v>
      </c>
      <c r="K74" s="126">
        <f t="shared" si="0"/>
        <v>1.0692771084337349</v>
      </c>
      <c r="L74" s="123" t="s">
        <v>575</v>
      </c>
      <c r="M74" s="123" t="s">
        <v>576</v>
      </c>
    </row>
    <row r="75" spans="1:13" s="198" customFormat="1" ht="140.25">
      <c r="A75" s="201" t="s">
        <v>289</v>
      </c>
      <c r="B75" s="123" t="s">
        <v>251</v>
      </c>
      <c r="C75" s="123" t="s">
        <v>252</v>
      </c>
      <c r="D75" s="123" t="s">
        <v>279</v>
      </c>
      <c r="E75" s="123">
        <v>1</v>
      </c>
      <c r="F75" s="123" t="s">
        <v>290</v>
      </c>
      <c r="G75" s="123" t="s">
        <v>291</v>
      </c>
      <c r="H75" s="226"/>
      <c r="I75" s="124">
        <v>1750</v>
      </c>
      <c r="J75" s="125">
        <v>1752</v>
      </c>
      <c r="K75" s="126">
        <f t="shared" si="0"/>
        <v>1.0011428571428571</v>
      </c>
      <c r="L75" s="123" t="s">
        <v>296</v>
      </c>
      <c r="M75" s="123" t="s">
        <v>297</v>
      </c>
    </row>
    <row r="76" spans="1:13" s="198" customFormat="1" ht="216.75">
      <c r="A76" s="201" t="s">
        <v>360</v>
      </c>
      <c r="B76" s="123" t="s">
        <v>324</v>
      </c>
      <c r="C76" s="123" t="s">
        <v>252</v>
      </c>
      <c r="D76" s="123" t="s">
        <v>361</v>
      </c>
      <c r="E76" s="123">
        <v>1</v>
      </c>
      <c r="F76" s="123" t="s">
        <v>362</v>
      </c>
      <c r="G76" s="123" t="s">
        <v>363</v>
      </c>
      <c r="H76" s="226"/>
      <c r="I76" s="124">
        <v>100</v>
      </c>
      <c r="J76" s="125">
        <v>90</v>
      </c>
      <c r="K76" s="126">
        <f t="shared" si="0"/>
        <v>0.9</v>
      </c>
      <c r="L76" s="123" t="s">
        <v>364</v>
      </c>
      <c r="M76" s="123" t="s">
        <v>365</v>
      </c>
    </row>
    <row r="77" spans="1:13" s="198" customFormat="1" ht="153">
      <c r="A77" s="201" t="s">
        <v>366</v>
      </c>
      <c r="B77" s="123" t="s">
        <v>324</v>
      </c>
      <c r="C77" s="123" t="s">
        <v>252</v>
      </c>
      <c r="D77" s="123" t="s">
        <v>361</v>
      </c>
      <c r="E77" s="123">
        <v>1</v>
      </c>
      <c r="F77" s="123" t="s">
        <v>367</v>
      </c>
      <c r="G77" s="123" t="s">
        <v>368</v>
      </c>
      <c r="H77" s="123" t="s">
        <v>368</v>
      </c>
      <c r="I77" s="124">
        <v>100</v>
      </c>
      <c r="J77" s="131">
        <v>91.44</v>
      </c>
      <c r="K77" s="126">
        <f t="shared" si="0"/>
        <v>0.91439999999999999</v>
      </c>
      <c r="L77" s="123" t="s">
        <v>369</v>
      </c>
      <c r="M77" s="123" t="s">
        <v>370</v>
      </c>
    </row>
    <row r="78" spans="1:13" ht="15.75" thickBot="1">
      <c r="B78" s="58"/>
      <c r="C78" s="58"/>
      <c r="D78" s="58"/>
      <c r="E78" s="58"/>
      <c r="F78" s="58"/>
      <c r="G78" s="33"/>
      <c r="H78" s="33"/>
      <c r="I78" s="33"/>
      <c r="J78" s="36"/>
      <c r="K78" s="33"/>
      <c r="L78" s="33"/>
    </row>
    <row r="79" spans="1:13" ht="15.75" thickBot="1">
      <c r="B79" s="291" t="s">
        <v>129</v>
      </c>
      <c r="C79" s="292"/>
      <c r="D79" s="293"/>
      <c r="E79" s="58"/>
      <c r="F79" s="58"/>
      <c r="G79" s="33"/>
      <c r="H79" s="33"/>
      <c r="I79" s="33"/>
      <c r="J79" s="36"/>
      <c r="K79" s="33"/>
      <c r="L79" s="33"/>
    </row>
    <row r="80" spans="1:13" ht="25.5">
      <c r="B80" s="29" t="s">
        <v>130</v>
      </c>
      <c r="C80" s="29" t="s">
        <v>131</v>
      </c>
      <c r="D80" s="29" t="s">
        <v>132</v>
      </c>
      <c r="E80" s="58"/>
      <c r="F80" s="58"/>
      <c r="G80" s="33"/>
      <c r="H80" s="33"/>
      <c r="I80" s="33"/>
      <c r="J80" s="36"/>
      <c r="K80" s="33"/>
      <c r="L80" s="33"/>
    </row>
    <row r="81" spans="1:12" ht="216.75" customHeight="1">
      <c r="A81" s="201" t="s">
        <v>250</v>
      </c>
      <c r="B81" s="134" t="s">
        <v>251</v>
      </c>
      <c r="C81" s="135">
        <f>K51</f>
        <v>2.2999999999999998</v>
      </c>
      <c r="D81" s="134" t="s">
        <v>371</v>
      </c>
      <c r="E81" s="58"/>
      <c r="F81" s="58"/>
      <c r="G81" s="33"/>
      <c r="H81" s="33"/>
      <c r="I81" s="33"/>
      <c r="J81" s="36"/>
      <c r="K81" s="33"/>
      <c r="L81" s="33"/>
    </row>
    <row r="82" spans="1:12" ht="216.75" customHeight="1">
      <c r="A82" s="201" t="s">
        <v>256</v>
      </c>
      <c r="B82" s="136" t="s">
        <v>251</v>
      </c>
      <c r="C82" s="135">
        <f>K52</f>
        <v>1.6666666666666667</v>
      </c>
      <c r="D82" s="134" t="s">
        <v>372</v>
      </c>
      <c r="E82" s="58"/>
      <c r="F82" s="58"/>
      <c r="G82" s="33"/>
      <c r="H82" s="33"/>
      <c r="I82" s="33"/>
      <c r="J82" s="36"/>
      <c r="K82" s="33"/>
      <c r="L82" s="33"/>
    </row>
    <row r="83" spans="1:12" ht="63.75" customHeight="1">
      <c r="A83" s="201" t="s">
        <v>298</v>
      </c>
      <c r="B83" s="136" t="s">
        <v>299</v>
      </c>
      <c r="C83" s="135">
        <f t="shared" ref="C83:C107" si="1">K53</f>
        <v>1</v>
      </c>
      <c r="D83" s="134" t="s">
        <v>373</v>
      </c>
      <c r="E83" s="58"/>
      <c r="F83" s="58"/>
      <c r="G83" s="33"/>
      <c r="H83" s="33"/>
      <c r="I83" s="33"/>
      <c r="J83" s="36"/>
      <c r="K83" s="33"/>
      <c r="L83" s="33"/>
    </row>
    <row r="84" spans="1:12" ht="63.75" customHeight="1">
      <c r="A84" s="201"/>
      <c r="B84" s="136" t="s">
        <v>299</v>
      </c>
      <c r="C84" s="135">
        <f t="shared" si="1"/>
        <v>1</v>
      </c>
      <c r="D84" s="134" t="s">
        <v>373</v>
      </c>
      <c r="E84" s="58"/>
      <c r="F84" s="58"/>
      <c r="G84" s="33"/>
      <c r="H84" s="33"/>
      <c r="I84" s="33"/>
      <c r="J84" s="36"/>
      <c r="K84" s="33"/>
      <c r="L84" s="33"/>
    </row>
    <row r="85" spans="1:12" ht="63.75" customHeight="1">
      <c r="A85" s="201"/>
      <c r="B85" s="136" t="s">
        <v>299</v>
      </c>
      <c r="C85" s="135">
        <f t="shared" si="1"/>
        <v>1</v>
      </c>
      <c r="D85" s="134" t="s">
        <v>373</v>
      </c>
      <c r="E85" s="58"/>
      <c r="F85" s="58"/>
      <c r="G85" s="33"/>
      <c r="H85" s="33"/>
      <c r="I85" s="33"/>
      <c r="J85" s="36"/>
      <c r="K85" s="33"/>
      <c r="L85" s="33"/>
    </row>
    <row r="86" spans="1:12" ht="204">
      <c r="A86" s="201" t="s">
        <v>311</v>
      </c>
      <c r="B86" s="136" t="s">
        <v>312</v>
      </c>
      <c r="C86" s="135">
        <f t="shared" si="1"/>
        <v>1.2491666666666668</v>
      </c>
      <c r="D86" s="134" t="s">
        <v>374</v>
      </c>
      <c r="E86" s="58"/>
      <c r="F86" s="58"/>
      <c r="G86" s="33"/>
      <c r="H86" s="33"/>
      <c r="I86" s="33"/>
      <c r="J86" s="36"/>
      <c r="K86" s="33"/>
      <c r="L86" s="33"/>
    </row>
    <row r="87" spans="1:12" ht="102" customHeight="1">
      <c r="A87" s="201" t="s">
        <v>261</v>
      </c>
      <c r="B87" s="136" t="s">
        <v>251</v>
      </c>
      <c r="C87" s="135">
        <f t="shared" si="1"/>
        <v>0.95238095238095233</v>
      </c>
      <c r="D87" s="137" t="s">
        <v>375</v>
      </c>
      <c r="E87" s="58"/>
      <c r="F87" s="58"/>
      <c r="G87" s="33"/>
      <c r="H87" s="33"/>
      <c r="I87" s="33"/>
      <c r="J87" s="36"/>
      <c r="K87" s="33"/>
      <c r="L87" s="33"/>
    </row>
    <row r="88" spans="1:12" ht="63.75" customHeight="1">
      <c r="A88" s="201"/>
      <c r="B88" s="136" t="s">
        <v>251</v>
      </c>
      <c r="C88" s="135">
        <f t="shared" si="1"/>
        <v>1</v>
      </c>
      <c r="D88" s="134" t="s">
        <v>373</v>
      </c>
      <c r="E88" s="58"/>
      <c r="F88" s="58"/>
      <c r="G88" s="33"/>
      <c r="H88" s="33"/>
      <c r="I88" s="33"/>
      <c r="J88" s="36"/>
      <c r="K88" s="33"/>
      <c r="L88" s="33"/>
    </row>
    <row r="89" spans="1:12" ht="63.75" customHeight="1">
      <c r="A89" s="201" t="s">
        <v>318</v>
      </c>
      <c r="B89" s="137" t="s">
        <v>299</v>
      </c>
      <c r="C89" s="135">
        <f t="shared" si="1"/>
        <v>1</v>
      </c>
      <c r="D89" s="134" t="s">
        <v>373</v>
      </c>
      <c r="E89" s="58"/>
      <c r="F89" s="58"/>
      <c r="G89" s="33"/>
      <c r="H89" s="33"/>
      <c r="I89" s="33"/>
      <c r="J89" s="36"/>
      <c r="K89" s="33"/>
      <c r="L89" s="33"/>
    </row>
    <row r="90" spans="1:12" ht="318.75">
      <c r="A90" s="201" t="s">
        <v>323</v>
      </c>
      <c r="B90" s="136" t="s">
        <v>324</v>
      </c>
      <c r="C90" s="135">
        <f t="shared" si="1"/>
        <v>1</v>
      </c>
      <c r="D90" s="134" t="s">
        <v>373</v>
      </c>
      <c r="E90" s="58"/>
      <c r="F90" s="58"/>
      <c r="G90" s="33"/>
      <c r="H90" s="33"/>
      <c r="I90" s="33"/>
      <c r="J90" s="36"/>
      <c r="K90" s="33"/>
      <c r="L90" s="33"/>
    </row>
    <row r="91" spans="1:12" ht="38.25" customHeight="1">
      <c r="A91" s="201"/>
      <c r="B91" s="136" t="s">
        <v>324</v>
      </c>
      <c r="C91" s="135">
        <f t="shared" si="1"/>
        <v>0.93415637860082301</v>
      </c>
      <c r="D91" s="138" t="s">
        <v>376</v>
      </c>
      <c r="E91" s="58"/>
      <c r="F91" s="58"/>
      <c r="G91" s="33"/>
      <c r="H91" s="33"/>
      <c r="I91" s="33"/>
      <c r="J91" s="36"/>
      <c r="K91" s="33"/>
      <c r="L91" s="33"/>
    </row>
    <row r="92" spans="1:12" ht="51">
      <c r="A92" s="201"/>
      <c r="B92" s="136" t="s">
        <v>324</v>
      </c>
      <c r="C92" s="135">
        <f t="shared" si="1"/>
        <v>1</v>
      </c>
      <c r="D92" s="134" t="s">
        <v>373</v>
      </c>
      <c r="E92" s="58"/>
      <c r="F92" s="58"/>
      <c r="G92" s="33"/>
      <c r="H92" s="33"/>
      <c r="I92" s="33"/>
      <c r="J92" s="36"/>
      <c r="K92" s="33"/>
      <c r="L92" s="33"/>
    </row>
    <row r="93" spans="1:12" ht="38.25" customHeight="1">
      <c r="A93" s="201" t="s">
        <v>335</v>
      </c>
      <c r="B93" s="136" t="s">
        <v>324</v>
      </c>
      <c r="C93" s="135">
        <f t="shared" si="1"/>
        <v>0.97727272727272729</v>
      </c>
      <c r="D93" s="138" t="s">
        <v>377</v>
      </c>
      <c r="E93" s="58"/>
      <c r="F93" s="58"/>
      <c r="G93" s="33"/>
      <c r="H93" s="33"/>
      <c r="I93" s="33"/>
      <c r="J93" s="36"/>
      <c r="K93" s="33"/>
      <c r="L93" s="33"/>
    </row>
    <row r="94" spans="1:12" ht="51">
      <c r="A94" s="201"/>
      <c r="B94" s="136" t="s">
        <v>324</v>
      </c>
      <c r="C94" s="135">
        <f t="shared" si="1"/>
        <v>1</v>
      </c>
      <c r="D94" s="134" t="s">
        <v>373</v>
      </c>
      <c r="E94" s="58"/>
      <c r="F94" s="58"/>
      <c r="G94" s="33"/>
      <c r="H94" s="33"/>
      <c r="I94" s="33"/>
      <c r="J94" s="36"/>
      <c r="K94" s="33"/>
      <c r="L94" s="33"/>
    </row>
    <row r="95" spans="1:12" ht="242.25">
      <c r="A95" s="201" t="s">
        <v>344</v>
      </c>
      <c r="B95" s="139" t="s">
        <v>324</v>
      </c>
      <c r="C95" s="135">
        <f t="shared" si="1"/>
        <v>1.087342105263158</v>
      </c>
      <c r="D95" s="140" t="s">
        <v>378</v>
      </c>
      <c r="E95" s="58"/>
      <c r="F95" s="58"/>
      <c r="G95" s="33"/>
      <c r="H95" s="33"/>
      <c r="I95" s="33"/>
      <c r="J95" s="36"/>
      <c r="K95" s="33"/>
      <c r="L95" s="33"/>
    </row>
    <row r="96" spans="1:12" ht="255">
      <c r="A96" s="201" t="s">
        <v>349</v>
      </c>
      <c r="B96" s="136" t="s">
        <v>324</v>
      </c>
      <c r="C96" s="135">
        <f t="shared" si="1"/>
        <v>0.99714285714285711</v>
      </c>
      <c r="D96" s="141" t="s">
        <v>379</v>
      </c>
      <c r="E96" s="58"/>
      <c r="F96" s="58"/>
      <c r="G96" s="33"/>
      <c r="H96" s="33"/>
      <c r="I96" s="33"/>
      <c r="J96" s="36"/>
      <c r="K96" s="33"/>
      <c r="L96" s="33"/>
    </row>
    <row r="97" spans="1:12" ht="280.5">
      <c r="A97" s="201" t="s">
        <v>352</v>
      </c>
      <c r="B97" s="136" t="s">
        <v>324</v>
      </c>
      <c r="C97" s="135">
        <f t="shared" si="1"/>
        <v>1.0993333333333333</v>
      </c>
      <c r="D97" s="141" t="s">
        <v>380</v>
      </c>
      <c r="E97" s="58"/>
      <c r="F97" s="58"/>
      <c r="G97" s="33"/>
      <c r="H97" s="33"/>
      <c r="I97" s="33"/>
      <c r="J97" s="36"/>
      <c r="K97" s="33"/>
      <c r="L97" s="33"/>
    </row>
    <row r="98" spans="1:12" ht="165.75">
      <c r="A98" s="201" t="s">
        <v>357</v>
      </c>
      <c r="B98" s="136" t="s">
        <v>324</v>
      </c>
      <c r="C98" s="135">
        <f t="shared" si="1"/>
        <v>0.93157894736842106</v>
      </c>
      <c r="D98" s="141" t="s">
        <v>381</v>
      </c>
      <c r="E98" s="58"/>
      <c r="F98" s="58"/>
      <c r="G98" s="33"/>
      <c r="H98" s="33"/>
      <c r="I98" s="33"/>
      <c r="J98" s="36"/>
      <c r="K98" s="33"/>
      <c r="L98" s="33"/>
    </row>
    <row r="99" spans="1:12" ht="63.75" customHeight="1">
      <c r="A99" s="201" t="s">
        <v>271</v>
      </c>
      <c r="B99" s="136" t="s">
        <v>251</v>
      </c>
      <c r="C99" s="135">
        <f t="shared" si="1"/>
        <v>1</v>
      </c>
      <c r="D99" s="134" t="s">
        <v>373</v>
      </c>
      <c r="E99" s="58"/>
      <c r="F99" s="58"/>
      <c r="G99" s="33"/>
      <c r="H99" s="33"/>
      <c r="I99" s="33"/>
      <c r="J99" s="36"/>
      <c r="K99" s="33"/>
      <c r="L99" s="33"/>
    </row>
    <row r="100" spans="1:12" ht="140.25">
      <c r="A100" s="201"/>
      <c r="B100" s="136" t="s">
        <v>251</v>
      </c>
      <c r="C100" s="135">
        <f t="shared" si="1"/>
        <v>0.77777777777777779</v>
      </c>
      <c r="D100" s="141" t="s">
        <v>382</v>
      </c>
      <c r="E100" s="58"/>
      <c r="F100" s="58"/>
      <c r="G100" s="33"/>
      <c r="H100" s="33"/>
      <c r="I100" s="33"/>
      <c r="J100" s="36"/>
      <c r="K100" s="33"/>
      <c r="L100" s="33"/>
    </row>
    <row r="101" spans="1:12" ht="255">
      <c r="A101" s="201" t="s">
        <v>278</v>
      </c>
      <c r="B101" s="136" t="s">
        <v>251</v>
      </c>
      <c r="C101" s="135">
        <f t="shared" si="1"/>
        <v>1</v>
      </c>
      <c r="D101" s="134" t="s">
        <v>373</v>
      </c>
      <c r="E101" s="58"/>
      <c r="F101" s="58"/>
      <c r="G101" s="33"/>
      <c r="H101" s="33"/>
      <c r="I101" s="33"/>
      <c r="J101" s="36"/>
      <c r="K101" s="33"/>
      <c r="L101" s="33"/>
    </row>
    <row r="102" spans="1:12" ht="102" customHeight="1">
      <c r="A102" s="201"/>
      <c r="B102" s="136" t="s">
        <v>251</v>
      </c>
      <c r="C102" s="135">
        <f t="shared" si="1"/>
        <v>1.1338028169014085</v>
      </c>
      <c r="D102" s="134" t="s">
        <v>383</v>
      </c>
      <c r="E102" s="58"/>
      <c r="F102" s="58"/>
      <c r="G102" s="33"/>
      <c r="H102" s="33"/>
      <c r="I102" s="33"/>
      <c r="J102" s="36"/>
      <c r="K102" s="33"/>
      <c r="L102" s="33"/>
    </row>
    <row r="103" spans="1:12" ht="127.5" customHeight="1">
      <c r="A103" s="201"/>
      <c r="B103" s="136" t="s">
        <v>251</v>
      </c>
      <c r="C103" s="135">
        <f t="shared" si="1"/>
        <v>0.80491803278688523</v>
      </c>
      <c r="D103" s="134" t="s">
        <v>384</v>
      </c>
      <c r="E103" s="58"/>
      <c r="F103" s="58"/>
      <c r="G103" s="33"/>
      <c r="H103" s="33"/>
      <c r="I103" s="33"/>
      <c r="J103" s="36"/>
      <c r="K103" s="33"/>
      <c r="L103" s="33"/>
    </row>
    <row r="104" spans="1:12" ht="89.25" customHeight="1">
      <c r="A104" s="201" t="s">
        <v>286</v>
      </c>
      <c r="B104" s="136" t="s">
        <v>251</v>
      </c>
      <c r="C104" s="135">
        <f t="shared" si="1"/>
        <v>1.0692771084337349</v>
      </c>
      <c r="D104" s="134" t="s">
        <v>385</v>
      </c>
      <c r="E104" s="58"/>
      <c r="F104" s="58"/>
      <c r="G104" s="33"/>
      <c r="H104" s="33"/>
      <c r="I104" s="33"/>
      <c r="J104" s="36"/>
      <c r="K104" s="33"/>
      <c r="L104" s="33"/>
    </row>
    <row r="105" spans="1:12" ht="140.25">
      <c r="A105" s="201" t="s">
        <v>289</v>
      </c>
      <c r="B105" s="136" t="s">
        <v>251</v>
      </c>
      <c r="C105" s="135">
        <f t="shared" si="1"/>
        <v>1.0011428571428571</v>
      </c>
      <c r="D105" s="134" t="s">
        <v>386</v>
      </c>
      <c r="E105" s="58"/>
      <c r="F105" s="58"/>
      <c r="G105" s="33"/>
      <c r="H105" s="33"/>
      <c r="I105" s="33"/>
      <c r="J105" s="36"/>
      <c r="K105" s="33"/>
      <c r="L105" s="33"/>
    </row>
    <row r="106" spans="1:12" ht="38.25" customHeight="1">
      <c r="A106" s="201" t="s">
        <v>360</v>
      </c>
      <c r="B106" s="136" t="s">
        <v>324</v>
      </c>
      <c r="C106" s="135">
        <f t="shared" si="1"/>
        <v>0.9</v>
      </c>
      <c r="D106" s="134" t="s">
        <v>577</v>
      </c>
      <c r="E106" s="58"/>
      <c r="F106" s="58"/>
      <c r="G106" s="33"/>
      <c r="H106" s="33"/>
      <c r="I106" s="33"/>
      <c r="J106" s="36"/>
      <c r="K106" s="33"/>
      <c r="L106" s="33"/>
    </row>
    <row r="107" spans="1:12" ht="153">
      <c r="A107" s="201" t="s">
        <v>366</v>
      </c>
      <c r="B107" s="136" t="s">
        <v>324</v>
      </c>
      <c r="C107" s="135">
        <f t="shared" si="1"/>
        <v>0.91439999999999999</v>
      </c>
      <c r="D107" s="123" t="s">
        <v>578</v>
      </c>
      <c r="E107" s="58"/>
      <c r="F107" s="58"/>
      <c r="G107" s="33"/>
      <c r="H107" s="33"/>
      <c r="I107" s="33"/>
      <c r="J107" s="36"/>
      <c r="K107" s="33"/>
      <c r="L107" s="33"/>
    </row>
    <row r="108" spans="1:12" ht="15.75" customHeight="1">
      <c r="A108" s="204"/>
      <c r="B108" s="295" t="s">
        <v>387</v>
      </c>
      <c r="C108" s="295"/>
      <c r="D108" s="295"/>
      <c r="E108" s="58"/>
      <c r="F108" s="58"/>
      <c r="G108" s="33"/>
      <c r="H108" s="33"/>
      <c r="I108" s="33"/>
      <c r="J108" s="36"/>
      <c r="K108" s="33"/>
      <c r="L108" s="33"/>
    </row>
    <row r="109" spans="1:12" ht="15.75" thickBot="1">
      <c r="B109" s="58"/>
      <c r="C109" s="58"/>
      <c r="D109" s="58"/>
      <c r="E109" s="58"/>
      <c r="F109" s="58"/>
      <c r="G109" s="33"/>
      <c r="H109" s="33"/>
      <c r="I109" s="33"/>
      <c r="J109" s="36"/>
      <c r="K109" s="33"/>
      <c r="L109" s="33"/>
    </row>
    <row r="110" spans="1:12" ht="15.75" customHeight="1" thickBot="1">
      <c r="B110" s="291" t="s">
        <v>133</v>
      </c>
      <c r="C110" s="292"/>
      <c r="D110" s="292"/>
      <c r="E110" s="293"/>
      <c r="F110" s="58"/>
      <c r="G110" s="33"/>
      <c r="H110" s="33"/>
      <c r="I110" s="33"/>
      <c r="J110" s="36"/>
      <c r="K110" s="33"/>
      <c r="L110" s="33"/>
    </row>
    <row r="111" spans="1:12" ht="38.25">
      <c r="B111" s="22" t="s">
        <v>134</v>
      </c>
      <c r="C111" s="22" t="s">
        <v>135</v>
      </c>
      <c r="D111" s="22" t="s">
        <v>136</v>
      </c>
      <c r="E111" s="22" t="s">
        <v>137</v>
      </c>
      <c r="F111" s="58"/>
      <c r="G111" s="33"/>
      <c r="H111" s="33"/>
      <c r="I111" s="33"/>
      <c r="J111" s="36"/>
      <c r="K111" s="33"/>
      <c r="L111" s="33"/>
    </row>
    <row r="112" spans="1:12" ht="357">
      <c r="B112" s="142" t="s">
        <v>388</v>
      </c>
      <c r="C112" s="142" t="s">
        <v>389</v>
      </c>
      <c r="D112" s="143">
        <v>2.3411120940192309</v>
      </c>
      <c r="E112" s="144" t="s">
        <v>390</v>
      </c>
      <c r="F112" s="58"/>
      <c r="G112" s="33"/>
      <c r="H112" s="33"/>
      <c r="I112" s="33"/>
      <c r="J112" s="36"/>
      <c r="K112" s="33"/>
      <c r="L112" s="33"/>
    </row>
    <row r="113" spans="2:12" ht="216.75">
      <c r="B113" s="142" t="s">
        <v>391</v>
      </c>
      <c r="C113" s="142" t="s">
        <v>392</v>
      </c>
      <c r="D113" s="143">
        <v>0.49533745098292697</v>
      </c>
      <c r="E113" s="144" t="s">
        <v>393</v>
      </c>
      <c r="F113" s="58"/>
      <c r="G113" s="33"/>
      <c r="H113" s="33"/>
      <c r="I113" s="33"/>
      <c r="J113" s="36"/>
      <c r="K113" s="33"/>
      <c r="L113" s="33"/>
    </row>
    <row r="114" spans="2:12" ht="216.75">
      <c r="B114" s="142" t="s">
        <v>394</v>
      </c>
      <c r="C114" s="142" t="s">
        <v>395</v>
      </c>
      <c r="D114" s="143">
        <v>0.64679223529411756</v>
      </c>
      <c r="E114" s="144" t="s">
        <v>393</v>
      </c>
      <c r="F114" s="58"/>
      <c r="G114" s="33"/>
      <c r="H114" s="33"/>
      <c r="I114" s="33"/>
      <c r="J114" s="36"/>
      <c r="K114" s="33"/>
      <c r="L114" s="33"/>
    </row>
    <row r="115" spans="2:12" ht="357">
      <c r="B115" s="142" t="s">
        <v>396</v>
      </c>
      <c r="C115" s="142" t="s">
        <v>397</v>
      </c>
      <c r="D115" s="143">
        <v>9.9410033868916674</v>
      </c>
      <c r="E115" s="144" t="s">
        <v>398</v>
      </c>
      <c r="F115" s="58"/>
      <c r="G115" s="33"/>
      <c r="H115" s="33"/>
      <c r="I115" s="33"/>
      <c r="J115" s="36"/>
      <c r="K115" s="33"/>
      <c r="L115" s="33"/>
    </row>
    <row r="116" spans="2:12" ht="216.75">
      <c r="B116" s="142" t="s">
        <v>399</v>
      </c>
      <c r="C116" s="142" t="s">
        <v>400</v>
      </c>
      <c r="D116" s="143">
        <v>0.66178356131140947</v>
      </c>
      <c r="E116" s="144" t="s">
        <v>393</v>
      </c>
      <c r="F116" s="58"/>
      <c r="G116" s="33"/>
      <c r="H116" s="33"/>
      <c r="I116" s="33"/>
      <c r="J116" s="36"/>
      <c r="K116" s="33"/>
      <c r="L116" s="33"/>
    </row>
    <row r="117" spans="2:12" ht="216.75">
      <c r="B117" s="142" t="s">
        <v>401</v>
      </c>
      <c r="C117" s="142" t="s">
        <v>402</v>
      </c>
      <c r="D117" s="143">
        <v>0.618406913635</v>
      </c>
      <c r="E117" s="144" t="s">
        <v>393</v>
      </c>
      <c r="F117" s="58"/>
      <c r="G117" s="33"/>
      <c r="H117" s="33"/>
      <c r="I117" s="33"/>
      <c r="J117" s="36"/>
      <c r="K117" s="33"/>
      <c r="L117" s="33"/>
    </row>
    <row r="118" spans="2:12" ht="216.75">
      <c r="B118" s="142" t="s">
        <v>403</v>
      </c>
      <c r="C118" s="142" t="s">
        <v>404</v>
      </c>
      <c r="D118" s="143">
        <v>0.6195615261085714</v>
      </c>
      <c r="E118" s="144" t="s">
        <v>393</v>
      </c>
      <c r="F118" s="58"/>
      <c r="G118" s="33"/>
      <c r="H118" s="33"/>
      <c r="I118" s="33"/>
      <c r="J118" s="36"/>
      <c r="K118" s="33"/>
      <c r="L118" s="33"/>
    </row>
    <row r="119" spans="2:12" ht="409.5">
      <c r="B119" s="145" t="s">
        <v>405</v>
      </c>
      <c r="C119" s="145" t="s">
        <v>406</v>
      </c>
      <c r="D119" s="146">
        <v>0.84915853744493375</v>
      </c>
      <c r="E119" s="145" t="s">
        <v>407</v>
      </c>
      <c r="F119" s="58"/>
      <c r="G119" s="33"/>
      <c r="H119" s="33"/>
      <c r="I119" s="33"/>
      <c r="J119" s="36"/>
      <c r="K119" s="33"/>
      <c r="L119" s="33"/>
    </row>
    <row r="120" spans="2:12" ht="409.5">
      <c r="B120" s="145" t="s">
        <v>408</v>
      </c>
      <c r="C120" s="145" t="s">
        <v>409</v>
      </c>
      <c r="D120" s="146">
        <v>0.97755951463670265</v>
      </c>
      <c r="E120" s="145" t="s">
        <v>410</v>
      </c>
      <c r="F120" s="58"/>
      <c r="G120" s="33"/>
      <c r="H120" s="33"/>
      <c r="I120" s="33"/>
      <c r="J120" s="36"/>
      <c r="K120" s="33"/>
      <c r="L120" s="33"/>
    </row>
    <row r="121" spans="2:12" ht="409.5">
      <c r="B121" s="145" t="s">
        <v>411</v>
      </c>
      <c r="C121" s="145" t="s">
        <v>412</v>
      </c>
      <c r="D121" s="146">
        <v>3.0111909253864866</v>
      </c>
      <c r="E121" s="145" t="s">
        <v>413</v>
      </c>
      <c r="F121" s="58"/>
      <c r="G121" s="33"/>
      <c r="H121" s="33"/>
      <c r="I121" s="33"/>
      <c r="J121" s="36"/>
      <c r="K121" s="33"/>
      <c r="L121" s="33"/>
    </row>
    <row r="122" spans="2:12" ht="409.5">
      <c r="B122" s="145" t="s">
        <v>414</v>
      </c>
      <c r="C122" s="145" t="s">
        <v>415</v>
      </c>
      <c r="D122" s="146">
        <v>0.85962322425426274</v>
      </c>
      <c r="E122" s="145" t="s">
        <v>416</v>
      </c>
      <c r="F122" s="58"/>
      <c r="G122" s="33"/>
      <c r="H122" s="33"/>
      <c r="I122" s="33"/>
      <c r="J122" s="36"/>
      <c r="K122" s="33"/>
      <c r="L122" s="33"/>
    </row>
    <row r="123" spans="2:12">
      <c r="B123" s="296" t="s">
        <v>387</v>
      </c>
      <c r="C123" s="296"/>
      <c r="D123" s="296"/>
      <c r="E123" s="296"/>
      <c r="F123" s="58"/>
      <c r="G123" s="33"/>
      <c r="H123" s="33"/>
      <c r="I123" s="33"/>
      <c r="J123" s="36"/>
      <c r="K123" s="33"/>
      <c r="L123" s="33"/>
    </row>
    <row r="124" spans="2:12" ht="15.75" thickBot="1">
      <c r="B124" s="57"/>
      <c r="C124" s="11"/>
      <c r="D124" s="33"/>
      <c r="E124" s="33"/>
      <c r="F124" s="33"/>
      <c r="G124" s="33"/>
      <c r="H124" s="33"/>
      <c r="I124" s="36"/>
      <c r="J124" s="33"/>
      <c r="K124" s="33"/>
    </row>
    <row r="125" spans="2:12" ht="15.75" thickBot="1">
      <c r="B125" s="272" t="s">
        <v>24</v>
      </c>
      <c r="C125" s="285"/>
      <c r="D125" s="285"/>
      <c r="E125" s="286"/>
      <c r="F125" s="33"/>
      <c r="G125" s="33"/>
      <c r="H125" s="33"/>
      <c r="I125" s="36"/>
      <c r="J125" s="33"/>
      <c r="K125" s="33"/>
    </row>
    <row r="126" spans="2:12" ht="51">
      <c r="B126" s="59" t="s">
        <v>25</v>
      </c>
      <c r="C126" s="60" t="s">
        <v>138</v>
      </c>
      <c r="D126" s="60" t="s">
        <v>139</v>
      </c>
      <c r="E126" s="60" t="s">
        <v>28</v>
      </c>
      <c r="F126" s="61" t="s">
        <v>140</v>
      </c>
      <c r="G126" s="33"/>
      <c r="H126" s="33"/>
      <c r="I126" s="36"/>
      <c r="J126" s="33"/>
      <c r="K126" s="33"/>
    </row>
    <row r="127" spans="2:12" ht="409.5">
      <c r="B127" s="329" t="s">
        <v>417</v>
      </c>
      <c r="C127" s="123" t="s">
        <v>72</v>
      </c>
      <c r="D127" s="147" t="s">
        <v>418</v>
      </c>
      <c r="E127" s="147" t="s">
        <v>419</v>
      </c>
      <c r="F127" s="148" t="s">
        <v>420</v>
      </c>
      <c r="G127" s="33"/>
      <c r="H127" s="33"/>
      <c r="I127" s="36"/>
      <c r="J127" s="33"/>
      <c r="K127" s="33"/>
    </row>
    <row r="128" spans="2:12" ht="102">
      <c r="B128" s="329"/>
      <c r="C128" s="123" t="s">
        <v>421</v>
      </c>
      <c r="D128" s="149" t="s">
        <v>422</v>
      </c>
      <c r="E128" s="147" t="s">
        <v>423</v>
      </c>
      <c r="F128" s="150" t="s">
        <v>424</v>
      </c>
      <c r="G128" s="33"/>
      <c r="H128" s="33"/>
      <c r="I128" s="36"/>
      <c r="J128" s="33"/>
      <c r="K128" s="33"/>
    </row>
    <row r="129" spans="1:11" ht="178.5">
      <c r="B129" s="151" t="s">
        <v>425</v>
      </c>
      <c r="C129" s="152" t="s">
        <v>421</v>
      </c>
      <c r="D129" s="153" t="s">
        <v>426</v>
      </c>
      <c r="E129" s="154" t="s">
        <v>427</v>
      </c>
      <c r="F129" s="155" t="s">
        <v>428</v>
      </c>
      <c r="G129" s="33"/>
      <c r="H129" s="33"/>
      <c r="I129" s="36"/>
      <c r="J129" s="33"/>
      <c r="K129" s="33"/>
    </row>
    <row r="130" spans="1:11" ht="409.5">
      <c r="B130" s="156" t="s">
        <v>141</v>
      </c>
      <c r="C130" s="152" t="s">
        <v>429</v>
      </c>
      <c r="D130" s="157" t="s">
        <v>430</v>
      </c>
      <c r="E130" s="150" t="s">
        <v>431</v>
      </c>
      <c r="F130" s="150" t="s">
        <v>432</v>
      </c>
      <c r="G130" s="33"/>
      <c r="H130" s="33"/>
      <c r="I130" s="36"/>
      <c r="J130" s="33"/>
      <c r="K130" s="33"/>
    </row>
    <row r="131" spans="1:11" ht="51">
      <c r="B131" s="329" t="s">
        <v>433</v>
      </c>
      <c r="C131" s="152" t="s">
        <v>421</v>
      </c>
      <c r="D131" s="158" t="s">
        <v>434</v>
      </c>
      <c r="E131" s="159" t="s">
        <v>435</v>
      </c>
      <c r="F131" s="330" t="s">
        <v>436</v>
      </c>
      <c r="G131" s="33"/>
      <c r="H131" s="33"/>
      <c r="I131" s="36"/>
      <c r="J131" s="33"/>
      <c r="K131" s="33"/>
    </row>
    <row r="132" spans="1:11" ht="76.5">
      <c r="B132" s="329"/>
      <c r="C132" s="152" t="s">
        <v>421</v>
      </c>
      <c r="D132" s="158" t="s">
        <v>437</v>
      </c>
      <c r="E132" s="159" t="s">
        <v>423</v>
      </c>
      <c r="F132" s="330"/>
      <c r="G132" s="33"/>
      <c r="H132" s="33"/>
      <c r="I132" s="36"/>
      <c r="J132" s="33"/>
      <c r="K132" s="33"/>
    </row>
    <row r="133" spans="1:11" ht="255">
      <c r="B133" s="329" t="s">
        <v>438</v>
      </c>
      <c r="C133" s="331" t="s">
        <v>421</v>
      </c>
      <c r="D133" s="160" t="s">
        <v>439</v>
      </c>
      <c r="E133" s="161" t="s">
        <v>440</v>
      </c>
      <c r="F133" s="162" t="s">
        <v>441</v>
      </c>
      <c r="G133" s="33"/>
      <c r="H133" s="33"/>
      <c r="I133" s="36"/>
      <c r="J133" s="33"/>
      <c r="K133" s="33"/>
    </row>
    <row r="134" spans="1:11" ht="216.75">
      <c r="B134" s="329"/>
      <c r="C134" s="331"/>
      <c r="D134" s="162" t="s">
        <v>442</v>
      </c>
      <c r="E134" s="163" t="s">
        <v>443</v>
      </c>
      <c r="F134" s="162" t="s">
        <v>444</v>
      </c>
      <c r="G134" s="33"/>
      <c r="H134" s="33"/>
      <c r="I134" s="36"/>
      <c r="J134" s="33"/>
      <c r="K134" s="33"/>
    </row>
    <row r="135" spans="1:11" ht="15.75" thickBot="1">
      <c r="B135" s="57"/>
      <c r="C135" s="11"/>
      <c r="D135" s="33"/>
      <c r="E135" s="33"/>
      <c r="F135" s="33"/>
      <c r="G135" s="33"/>
      <c r="H135" s="33"/>
      <c r="I135" s="36"/>
      <c r="J135" s="33"/>
      <c r="K135" s="33"/>
    </row>
    <row r="136" spans="1:11" ht="15.75" thickBot="1">
      <c r="B136" s="272" t="s">
        <v>38</v>
      </c>
      <c r="C136" s="285"/>
      <c r="D136" s="285"/>
      <c r="E136" s="286"/>
      <c r="F136" s="33"/>
      <c r="G136" s="33"/>
      <c r="H136" s="33"/>
      <c r="I136" s="33"/>
      <c r="J136" s="33"/>
      <c r="K136" s="33"/>
    </row>
    <row r="137" spans="1:11" ht="15.75" thickBot="1">
      <c r="B137" s="337" t="s">
        <v>142</v>
      </c>
      <c r="C137" s="338"/>
      <c r="D137" s="338"/>
      <c r="E137" s="339"/>
      <c r="F137" s="36"/>
      <c r="G137" s="33"/>
      <c r="H137" s="33"/>
      <c r="I137" s="33"/>
      <c r="J137" s="33"/>
      <c r="K137" s="33"/>
    </row>
    <row r="138" spans="1:11" ht="51">
      <c r="B138" s="23" t="s">
        <v>143</v>
      </c>
      <c r="C138" s="24" t="s">
        <v>144</v>
      </c>
      <c r="D138" s="24" t="s">
        <v>225</v>
      </c>
      <c r="E138" s="25" t="s">
        <v>145</v>
      </c>
      <c r="F138" s="26" t="s">
        <v>146</v>
      </c>
      <c r="G138" s="26" t="s">
        <v>37</v>
      </c>
      <c r="H138" s="33"/>
      <c r="I138" s="33"/>
      <c r="J138" s="33"/>
      <c r="K138" s="33"/>
    </row>
    <row r="139" spans="1:11" ht="30">
      <c r="A139" s="204"/>
      <c r="B139" s="320" t="s">
        <v>147</v>
      </c>
      <c r="C139" s="305" t="s">
        <v>421</v>
      </c>
      <c r="D139" s="305">
        <v>61</v>
      </c>
      <c r="E139" s="305" t="s">
        <v>445</v>
      </c>
      <c r="F139" s="305" t="s">
        <v>446</v>
      </c>
      <c r="G139" s="164" t="s">
        <v>447</v>
      </c>
      <c r="H139" s="205"/>
      <c r="I139" s="205"/>
      <c r="J139" s="33"/>
      <c r="K139" s="206"/>
    </row>
    <row r="140" spans="1:11" ht="30">
      <c r="A140" s="204"/>
      <c r="B140" s="321"/>
      <c r="C140" s="306"/>
      <c r="D140" s="306"/>
      <c r="E140" s="306"/>
      <c r="F140" s="306"/>
      <c r="G140" s="164" t="s">
        <v>448</v>
      </c>
      <c r="H140" s="205"/>
      <c r="I140" s="205"/>
      <c r="J140" s="33"/>
      <c r="K140" s="206"/>
    </row>
    <row r="141" spans="1:11" ht="30">
      <c r="A141" s="204"/>
      <c r="B141" s="321"/>
      <c r="C141" s="306"/>
      <c r="D141" s="306"/>
      <c r="E141" s="306"/>
      <c r="F141" s="306"/>
      <c r="G141" s="164" t="s">
        <v>449</v>
      </c>
      <c r="H141" s="205"/>
      <c r="I141" s="205"/>
      <c r="J141" s="33"/>
      <c r="K141" s="206"/>
    </row>
    <row r="142" spans="1:11" ht="30">
      <c r="A142" s="204"/>
      <c r="B142" s="321"/>
      <c r="C142" s="306"/>
      <c r="D142" s="306"/>
      <c r="E142" s="306"/>
      <c r="F142" s="306"/>
      <c r="G142" s="164" t="s">
        <v>450</v>
      </c>
      <c r="H142" s="205"/>
      <c r="I142" s="205"/>
      <c r="J142" s="33"/>
      <c r="K142" s="206"/>
    </row>
    <row r="143" spans="1:11" ht="12.75" customHeight="1">
      <c r="A143" s="204"/>
      <c r="B143" s="321"/>
      <c r="C143" s="306"/>
      <c r="D143" s="306"/>
      <c r="E143" s="306"/>
      <c r="F143" s="306"/>
      <c r="G143" s="164" t="s">
        <v>451</v>
      </c>
      <c r="H143" s="205"/>
      <c r="I143" s="205"/>
      <c r="J143" s="33"/>
      <c r="K143" s="206"/>
    </row>
    <row r="144" spans="1:11" ht="30">
      <c r="A144" s="204"/>
      <c r="B144" s="321"/>
      <c r="C144" s="306"/>
      <c r="D144" s="306"/>
      <c r="E144" s="306"/>
      <c r="F144" s="306"/>
      <c r="G144" s="164" t="s">
        <v>452</v>
      </c>
      <c r="H144" s="205"/>
      <c r="I144" s="205"/>
      <c r="J144" s="33"/>
      <c r="K144" s="206"/>
    </row>
    <row r="145" spans="1:23" ht="30">
      <c r="A145" s="204"/>
      <c r="B145" s="321"/>
      <c r="C145" s="306"/>
      <c r="D145" s="306"/>
      <c r="E145" s="306"/>
      <c r="F145" s="306"/>
      <c r="G145" s="164" t="s">
        <v>453</v>
      </c>
      <c r="H145" s="205"/>
      <c r="I145" s="205"/>
      <c r="J145" s="33"/>
      <c r="K145" s="206"/>
    </row>
    <row r="146" spans="1:23" ht="30">
      <c r="A146" s="204"/>
      <c r="B146" s="321"/>
      <c r="C146" s="306"/>
      <c r="D146" s="306"/>
      <c r="E146" s="306"/>
      <c r="F146" s="306"/>
      <c r="G146" s="164" t="s">
        <v>454</v>
      </c>
      <c r="H146" s="205"/>
      <c r="I146" s="205"/>
      <c r="J146" s="33"/>
      <c r="K146" s="206"/>
    </row>
    <row r="147" spans="1:23" ht="30">
      <c r="A147" s="204"/>
      <c r="B147" s="321"/>
      <c r="C147" s="306"/>
      <c r="D147" s="306"/>
      <c r="E147" s="306"/>
      <c r="F147" s="306"/>
      <c r="G147" s="164" t="s">
        <v>455</v>
      </c>
      <c r="H147" s="205"/>
      <c r="I147" s="205"/>
      <c r="J147" s="33"/>
      <c r="K147" s="206"/>
    </row>
    <row r="148" spans="1:23" ht="30">
      <c r="A148" s="204"/>
      <c r="B148" s="321"/>
      <c r="C148" s="306"/>
      <c r="D148" s="306"/>
      <c r="E148" s="306"/>
      <c r="F148" s="306"/>
      <c r="G148" s="164" t="s">
        <v>456</v>
      </c>
      <c r="H148" s="205"/>
      <c r="I148" s="205"/>
      <c r="J148" s="33"/>
      <c r="K148" s="206"/>
    </row>
    <row r="149" spans="1:23" ht="30">
      <c r="A149" s="204"/>
      <c r="B149" s="321"/>
      <c r="C149" s="306"/>
      <c r="D149" s="306"/>
      <c r="E149" s="306"/>
      <c r="F149" s="306"/>
      <c r="G149" s="164" t="s">
        <v>457</v>
      </c>
      <c r="H149" s="205"/>
      <c r="I149" s="205"/>
      <c r="J149" s="33"/>
      <c r="K149" s="206"/>
    </row>
    <row r="150" spans="1:23" ht="30">
      <c r="A150" s="204"/>
      <c r="B150" s="321"/>
      <c r="C150" s="306"/>
      <c r="D150" s="306"/>
      <c r="E150" s="306"/>
      <c r="F150" s="306"/>
      <c r="G150" s="164" t="s">
        <v>458</v>
      </c>
      <c r="H150" s="205"/>
      <c r="I150" s="205"/>
      <c r="J150" s="33"/>
      <c r="K150" s="206"/>
    </row>
    <row r="151" spans="1:23" ht="45">
      <c r="A151" s="204"/>
      <c r="B151" s="322"/>
      <c r="C151" s="307"/>
      <c r="D151" s="307"/>
      <c r="E151" s="307"/>
      <c r="F151" s="307"/>
      <c r="G151" s="164" t="s">
        <v>459</v>
      </c>
      <c r="H151" s="205"/>
      <c r="I151" s="205"/>
      <c r="J151" s="33"/>
      <c r="K151" s="206"/>
    </row>
    <row r="152" spans="1:23">
      <c r="A152" s="204"/>
      <c r="B152" s="165" t="s">
        <v>40</v>
      </c>
      <c r="C152" s="166" t="s">
        <v>72</v>
      </c>
      <c r="D152" s="166" t="s">
        <v>460</v>
      </c>
      <c r="E152" s="166" t="s">
        <v>460</v>
      </c>
      <c r="F152" s="166" t="s">
        <v>460</v>
      </c>
      <c r="G152" s="166" t="s">
        <v>460</v>
      </c>
      <c r="H152" s="205"/>
      <c r="I152" s="205"/>
      <c r="J152" s="33"/>
      <c r="K152" s="206"/>
    </row>
    <row r="153" spans="1:23">
      <c r="A153" s="204"/>
      <c r="B153" s="165" t="s">
        <v>148</v>
      </c>
      <c r="C153" s="167" t="s">
        <v>72</v>
      </c>
      <c r="D153" s="167" t="s">
        <v>460</v>
      </c>
      <c r="E153" s="167" t="s">
        <v>460</v>
      </c>
      <c r="F153" s="167" t="s">
        <v>460</v>
      </c>
      <c r="G153" s="167" t="s">
        <v>460</v>
      </c>
      <c r="H153" s="205"/>
      <c r="I153" s="205"/>
      <c r="J153" s="33"/>
      <c r="K153" s="206"/>
    </row>
    <row r="154" spans="1:23">
      <c r="A154" s="204"/>
      <c r="B154" s="165" t="s">
        <v>149</v>
      </c>
      <c r="C154" s="166" t="s">
        <v>72</v>
      </c>
      <c r="D154" s="166" t="s">
        <v>460</v>
      </c>
      <c r="E154" s="166" t="s">
        <v>460</v>
      </c>
      <c r="F154" s="166" t="s">
        <v>460</v>
      </c>
      <c r="G154" s="166" t="s">
        <v>460</v>
      </c>
      <c r="H154" s="205"/>
      <c r="I154" s="205"/>
      <c r="J154" s="33"/>
      <c r="K154" s="206"/>
    </row>
    <row r="155" spans="1:23">
      <c r="A155" s="204"/>
      <c r="B155" s="165" t="s">
        <v>150</v>
      </c>
      <c r="C155" s="167" t="s">
        <v>72</v>
      </c>
      <c r="D155" s="167" t="s">
        <v>460</v>
      </c>
      <c r="E155" s="167" t="s">
        <v>460</v>
      </c>
      <c r="F155" s="167" t="s">
        <v>460</v>
      </c>
      <c r="G155" s="167" t="s">
        <v>460</v>
      </c>
      <c r="H155" s="205"/>
      <c r="I155" s="205"/>
      <c r="J155" s="33"/>
      <c r="K155" s="206"/>
    </row>
    <row r="156" spans="1:23">
      <c r="A156" s="204"/>
      <c r="B156" s="165" t="s">
        <v>41</v>
      </c>
      <c r="C156" s="166" t="s">
        <v>72</v>
      </c>
      <c r="D156" s="166" t="s">
        <v>460</v>
      </c>
      <c r="E156" s="166" t="s">
        <v>460</v>
      </c>
      <c r="F156" s="166" t="s">
        <v>460</v>
      </c>
      <c r="G156" s="166" t="s">
        <v>460</v>
      </c>
      <c r="H156" s="205"/>
      <c r="I156" s="205"/>
      <c r="J156" s="33"/>
      <c r="K156" s="206"/>
    </row>
    <row r="157" spans="1:23">
      <c r="A157" s="204"/>
      <c r="B157" s="165" t="s">
        <v>42</v>
      </c>
      <c r="C157" s="167" t="s">
        <v>72</v>
      </c>
      <c r="D157" s="167" t="s">
        <v>460</v>
      </c>
      <c r="E157" s="167" t="s">
        <v>460</v>
      </c>
      <c r="F157" s="167" t="s">
        <v>460</v>
      </c>
      <c r="G157" s="167" t="s">
        <v>460</v>
      </c>
      <c r="H157" s="205"/>
      <c r="I157" s="205"/>
      <c r="J157" s="33"/>
      <c r="K157" s="206"/>
    </row>
    <row r="158" spans="1:23" ht="15.75" thickBot="1">
      <c r="B158" s="68"/>
      <c r="C158" s="68"/>
      <c r="D158" s="33"/>
      <c r="E158" s="33"/>
      <c r="F158" s="33"/>
      <c r="G158" s="33"/>
      <c r="H158" s="33"/>
      <c r="I158" s="33"/>
      <c r="N158" s="68"/>
      <c r="O158" s="68"/>
      <c r="P158" s="63"/>
      <c r="Q158" s="63"/>
      <c r="R158" s="63"/>
      <c r="S158" s="63"/>
      <c r="T158" s="33"/>
      <c r="U158" s="36"/>
      <c r="V158" s="33"/>
      <c r="W158" s="33"/>
    </row>
    <row r="159" spans="1:23" ht="15.75" thickBot="1">
      <c r="B159" s="318" t="s">
        <v>151</v>
      </c>
      <c r="C159" s="319"/>
      <c r="D159" s="319"/>
      <c r="E159" s="273"/>
      <c r="F159" s="33"/>
      <c r="G159" s="33"/>
      <c r="H159" s="33"/>
      <c r="I159" s="33"/>
      <c r="N159" s="68"/>
      <c r="O159" s="68"/>
      <c r="P159" s="33"/>
      <c r="Q159" s="33"/>
      <c r="R159" s="33"/>
      <c r="S159" s="33"/>
      <c r="T159" s="33"/>
      <c r="U159" s="36"/>
      <c r="V159" s="33"/>
      <c r="W159" s="33"/>
    </row>
    <row r="160" spans="1:23">
      <c r="B160" s="315" t="s">
        <v>152</v>
      </c>
      <c r="C160" s="316"/>
      <c r="D160" s="316"/>
      <c r="E160" s="317"/>
      <c r="F160" s="36"/>
      <c r="G160" s="33"/>
      <c r="H160" s="33"/>
      <c r="I160" s="33"/>
      <c r="N160" s="299" t="s">
        <v>24</v>
      </c>
      <c r="O160" s="300"/>
      <c r="P160" s="300"/>
      <c r="Q160" s="300"/>
      <c r="R160" s="300"/>
      <c r="S160" s="301"/>
      <c r="T160" s="33"/>
      <c r="U160" s="36"/>
      <c r="V160" s="33"/>
      <c r="W160" s="33"/>
    </row>
    <row r="161" spans="2:23" ht="77.25" thickBot="1">
      <c r="B161" s="69" t="s">
        <v>153</v>
      </c>
      <c r="C161" s="70" t="s">
        <v>154</v>
      </c>
      <c r="D161" s="70" t="s">
        <v>155</v>
      </c>
      <c r="E161" s="70" t="s">
        <v>156</v>
      </c>
      <c r="F161" s="70" t="s">
        <v>157</v>
      </c>
      <c r="G161" s="28" t="s">
        <v>158</v>
      </c>
      <c r="H161" s="27" t="s">
        <v>159</v>
      </c>
      <c r="I161" s="27" t="s">
        <v>160</v>
      </c>
      <c r="N161" s="71" t="s">
        <v>25</v>
      </c>
      <c r="O161" s="72" t="s">
        <v>26</v>
      </c>
      <c r="P161" s="72" t="s">
        <v>27</v>
      </c>
      <c r="Q161" s="72" t="s">
        <v>28</v>
      </c>
      <c r="R161" s="72" t="s">
        <v>29</v>
      </c>
      <c r="S161" s="73" t="s">
        <v>30</v>
      </c>
      <c r="T161" s="74" t="s">
        <v>31</v>
      </c>
      <c r="U161" s="36"/>
      <c r="V161" s="33"/>
      <c r="W161" s="33"/>
    </row>
    <row r="162" spans="2:23" ht="409.6" thickBot="1">
      <c r="B162" s="165" t="s">
        <v>461</v>
      </c>
      <c r="C162" s="167" t="s">
        <v>462</v>
      </c>
      <c r="D162" s="168" t="s">
        <v>463</v>
      </c>
      <c r="E162" s="167" t="s">
        <v>421</v>
      </c>
      <c r="F162" s="167" t="s">
        <v>161</v>
      </c>
      <c r="G162" s="167" t="s">
        <v>162</v>
      </c>
      <c r="H162" s="167" t="s">
        <v>39</v>
      </c>
      <c r="I162" s="47" t="s">
        <v>464</v>
      </c>
      <c r="N162" s="76" t="s">
        <v>32</v>
      </c>
      <c r="O162" s="64"/>
      <c r="P162" s="65"/>
      <c r="Q162" s="64"/>
      <c r="R162" s="64"/>
      <c r="S162" s="65"/>
      <c r="T162" s="77"/>
      <c r="U162" s="36"/>
      <c r="V162" s="33"/>
      <c r="W162" s="33"/>
    </row>
    <row r="163" spans="2:23" ht="27" customHeight="1" thickBot="1">
      <c r="B163" s="68"/>
      <c r="C163" s="68"/>
      <c r="D163" s="33"/>
      <c r="E163" s="33"/>
      <c r="F163" s="33"/>
      <c r="G163" s="33"/>
      <c r="H163" s="33"/>
      <c r="I163" s="33"/>
      <c r="N163" s="78" t="s">
        <v>33</v>
      </c>
      <c r="O163" s="66"/>
      <c r="P163" s="67"/>
      <c r="Q163" s="66"/>
      <c r="R163" s="66"/>
      <c r="S163" s="67"/>
      <c r="T163" s="79"/>
      <c r="U163" s="36"/>
      <c r="V163" s="33"/>
      <c r="W163" s="33"/>
    </row>
    <row r="164" spans="2:23" ht="21" customHeight="1" thickBot="1">
      <c r="B164" s="318" t="s">
        <v>43</v>
      </c>
      <c r="C164" s="319"/>
      <c r="D164" s="319"/>
      <c r="E164" s="273"/>
      <c r="F164" s="33"/>
      <c r="G164" s="33"/>
      <c r="H164" s="33"/>
      <c r="I164" s="33"/>
      <c r="N164" s="78" t="s">
        <v>34</v>
      </c>
      <c r="O164" s="64"/>
      <c r="P164" s="65"/>
      <c r="Q164" s="64"/>
      <c r="R164" s="64"/>
      <c r="S164" s="65"/>
      <c r="T164" s="80"/>
      <c r="U164" s="36"/>
      <c r="V164" s="33"/>
      <c r="W164" s="33"/>
    </row>
    <row r="165" spans="2:23" ht="28.5" customHeight="1" thickBot="1">
      <c r="B165" s="302" t="s">
        <v>44</v>
      </c>
      <c r="C165" s="303"/>
      <c r="D165" s="303"/>
      <c r="E165" s="304"/>
      <c r="F165" s="33"/>
      <c r="G165" s="33"/>
      <c r="H165" s="33"/>
      <c r="I165" s="33"/>
      <c r="N165" s="78" t="s">
        <v>35</v>
      </c>
      <c r="O165" s="66"/>
      <c r="P165" s="67"/>
      <c r="Q165" s="66"/>
      <c r="R165" s="66"/>
      <c r="S165" s="67"/>
      <c r="T165" s="79"/>
      <c r="U165" s="36"/>
      <c r="V165" s="33"/>
      <c r="W165" s="33"/>
    </row>
    <row r="166" spans="2:23" ht="54.75" customHeight="1" thickBot="1">
      <c r="B166" s="23" t="s">
        <v>45</v>
      </c>
      <c r="C166" s="24" t="s">
        <v>3</v>
      </c>
      <c r="D166" s="24" t="s">
        <v>46</v>
      </c>
      <c r="E166" s="25" t="s">
        <v>37</v>
      </c>
      <c r="F166" s="33"/>
      <c r="G166" s="33"/>
      <c r="H166" s="33"/>
      <c r="I166" s="33"/>
      <c r="N166" s="81" t="s">
        <v>36</v>
      </c>
      <c r="O166" s="64"/>
      <c r="P166" s="65"/>
      <c r="Q166" s="64"/>
      <c r="R166" s="64"/>
      <c r="S166" s="65"/>
      <c r="T166" s="80"/>
      <c r="U166" s="36"/>
      <c r="V166" s="33"/>
      <c r="W166" s="33"/>
    </row>
    <row r="167" spans="2:23" ht="12.75" customHeight="1">
      <c r="B167" s="169" t="s">
        <v>47</v>
      </c>
      <c r="C167" s="167" t="s">
        <v>72</v>
      </c>
      <c r="D167" s="167" t="s">
        <v>465</v>
      </c>
      <c r="E167" s="167" t="s">
        <v>460</v>
      </c>
      <c r="F167" s="33"/>
      <c r="G167" s="33"/>
      <c r="H167" s="33"/>
      <c r="I167" s="33"/>
      <c r="J167" s="33"/>
      <c r="K167" s="33"/>
    </row>
    <row r="168" spans="2:23">
      <c r="B168" s="169" t="s">
        <v>48</v>
      </c>
      <c r="C168" s="167" t="s">
        <v>72</v>
      </c>
      <c r="D168" s="167" t="s">
        <v>465</v>
      </c>
      <c r="E168" s="167" t="s">
        <v>460</v>
      </c>
      <c r="F168" s="33"/>
      <c r="G168" s="33"/>
      <c r="H168" s="33"/>
      <c r="I168" s="33"/>
      <c r="J168" s="33"/>
      <c r="K168" s="33"/>
    </row>
    <row r="169" spans="2:23" ht="15" customHeight="1">
      <c r="B169" s="169" t="s">
        <v>49</v>
      </c>
      <c r="C169" s="167" t="s">
        <v>72</v>
      </c>
      <c r="D169" s="167" t="s">
        <v>465</v>
      </c>
      <c r="E169" s="167" t="s">
        <v>460</v>
      </c>
      <c r="F169" s="33"/>
      <c r="G169" s="33"/>
      <c r="H169" s="33"/>
      <c r="I169" s="33"/>
      <c r="J169" s="33"/>
      <c r="K169" s="33"/>
    </row>
    <row r="170" spans="2:23">
      <c r="B170" s="169" t="s">
        <v>50</v>
      </c>
      <c r="C170" s="167" t="s">
        <v>72</v>
      </c>
      <c r="D170" s="167" t="s">
        <v>465</v>
      </c>
      <c r="E170" s="167" t="s">
        <v>460</v>
      </c>
      <c r="F170" s="33"/>
      <c r="G170" s="33"/>
      <c r="H170" s="33"/>
      <c r="I170" s="33"/>
      <c r="J170" s="33"/>
      <c r="K170" s="33"/>
    </row>
    <row r="171" spans="2:23" ht="18.75" customHeight="1">
      <c r="B171" s="169" t="s">
        <v>42</v>
      </c>
      <c r="C171" s="167" t="s">
        <v>72</v>
      </c>
      <c r="D171" s="167" t="s">
        <v>465</v>
      </c>
      <c r="E171" s="167" t="s">
        <v>460</v>
      </c>
      <c r="F171" s="33"/>
      <c r="G171" s="33"/>
      <c r="H171" s="33"/>
      <c r="I171" s="33"/>
      <c r="J171" s="33"/>
      <c r="K171" s="33"/>
    </row>
    <row r="172" spans="2:23" ht="76.5" customHeight="1">
      <c r="B172" s="296" t="s">
        <v>466</v>
      </c>
      <c r="C172" s="296"/>
      <c r="D172" s="296"/>
      <c r="E172" s="296"/>
      <c r="F172" s="33"/>
      <c r="G172" s="33"/>
      <c r="H172" s="33"/>
      <c r="I172" s="36"/>
      <c r="J172" s="33"/>
      <c r="K172" s="33"/>
    </row>
    <row r="173" spans="2:23" ht="15.75" thickBot="1">
      <c r="B173" s="309"/>
      <c r="C173" s="309"/>
      <c r="D173" s="309"/>
      <c r="E173" s="309"/>
      <c r="F173" s="33"/>
      <c r="G173" s="33"/>
      <c r="H173" s="33"/>
      <c r="I173" s="36"/>
      <c r="J173" s="33"/>
      <c r="K173" s="33"/>
    </row>
    <row r="174" spans="2:23" ht="15.75" thickBot="1">
      <c r="B174" s="291" t="s">
        <v>51</v>
      </c>
      <c r="C174" s="292"/>
      <c r="D174" s="292"/>
      <c r="E174" s="292"/>
      <c r="F174" s="292"/>
      <c r="G174" s="293"/>
      <c r="H174" s="33"/>
      <c r="I174" s="36"/>
      <c r="J174" s="33"/>
      <c r="K174" s="33"/>
    </row>
    <row r="175" spans="2:23" ht="51.75" thickBot="1">
      <c r="B175" s="82" t="s">
        <v>52</v>
      </c>
      <c r="C175" s="83" t="s">
        <v>53</v>
      </c>
      <c r="D175" s="83" t="s">
        <v>54</v>
      </c>
      <c r="E175" s="83" t="s">
        <v>55</v>
      </c>
      <c r="F175" s="83" t="s">
        <v>37</v>
      </c>
      <c r="G175" s="83" t="s">
        <v>23</v>
      </c>
      <c r="H175" s="33"/>
      <c r="I175" s="36"/>
      <c r="J175" s="33"/>
      <c r="K175" s="33"/>
    </row>
    <row r="176" spans="2:23" ht="114.75" customHeight="1">
      <c r="B176" s="332" t="s">
        <v>163</v>
      </c>
      <c r="C176" s="256" t="s">
        <v>226</v>
      </c>
      <c r="D176" s="270" t="s">
        <v>462</v>
      </c>
      <c r="E176" s="256" t="s">
        <v>467</v>
      </c>
      <c r="F176" s="207" t="s">
        <v>579</v>
      </c>
      <c r="G176" s="208"/>
      <c r="H176" s="33"/>
      <c r="I176" s="224"/>
      <c r="J176" s="33"/>
      <c r="K176" s="33"/>
    </row>
    <row r="177" spans="2:11" ht="114.75" customHeight="1">
      <c r="B177" s="333"/>
      <c r="C177" s="257"/>
      <c r="D177" s="271"/>
      <c r="E177" s="257"/>
      <c r="F177" s="209" t="s">
        <v>580</v>
      </c>
      <c r="G177" s="210"/>
      <c r="H177" s="33"/>
      <c r="I177" s="224"/>
      <c r="J177" s="33"/>
      <c r="K177" s="33"/>
    </row>
    <row r="178" spans="2:11" ht="114.75" customHeight="1">
      <c r="B178" s="333"/>
      <c r="C178" s="211" t="s">
        <v>164</v>
      </c>
      <c r="D178" s="166" t="s">
        <v>462</v>
      </c>
      <c r="E178" s="211" t="s">
        <v>468</v>
      </c>
      <c r="F178" s="209" t="s">
        <v>581</v>
      </c>
      <c r="G178" s="210"/>
      <c r="H178" s="33"/>
      <c r="I178" s="224"/>
      <c r="J178" s="33"/>
      <c r="K178" s="33"/>
    </row>
    <row r="179" spans="2:11" ht="114.75" customHeight="1">
      <c r="B179" s="333"/>
      <c r="C179" s="257" t="s">
        <v>165</v>
      </c>
      <c r="D179" s="257" t="s">
        <v>462</v>
      </c>
      <c r="E179" s="257" t="s">
        <v>469</v>
      </c>
      <c r="F179" s="209" t="s">
        <v>582</v>
      </c>
      <c r="G179" s="210"/>
      <c r="H179" s="33"/>
      <c r="I179" s="224"/>
      <c r="J179" s="33"/>
      <c r="K179" s="33"/>
    </row>
    <row r="180" spans="2:11" ht="30">
      <c r="B180" s="333"/>
      <c r="C180" s="257"/>
      <c r="D180" s="257"/>
      <c r="E180" s="257"/>
      <c r="F180" s="209" t="s">
        <v>583</v>
      </c>
      <c r="G180" s="210"/>
      <c r="H180" s="33"/>
      <c r="I180" s="224"/>
      <c r="J180" s="33"/>
      <c r="K180" s="33"/>
    </row>
    <row r="181" spans="2:11" ht="30.75" thickBot="1">
      <c r="B181" s="334"/>
      <c r="C181" s="258"/>
      <c r="D181" s="258"/>
      <c r="E181" s="258"/>
      <c r="F181" s="212" t="s">
        <v>584</v>
      </c>
      <c r="G181" s="213"/>
      <c r="H181" s="33"/>
      <c r="I181" s="224"/>
      <c r="J181" s="33"/>
      <c r="K181" s="33"/>
    </row>
    <row r="182" spans="2:11" ht="51.75" thickBot="1">
      <c r="B182" s="335" t="s">
        <v>166</v>
      </c>
      <c r="C182" s="88" t="s">
        <v>167</v>
      </c>
      <c r="D182" s="75"/>
      <c r="E182" s="75" t="s">
        <v>72</v>
      </c>
      <c r="F182" s="75" t="s">
        <v>168</v>
      </c>
      <c r="G182" s="89"/>
      <c r="H182" s="33"/>
      <c r="I182" s="36"/>
      <c r="J182" s="33"/>
      <c r="K182" s="33"/>
    </row>
    <row r="183" spans="2:11" ht="77.25" customHeight="1" thickBot="1">
      <c r="B183" s="335"/>
      <c r="C183" s="88" t="s">
        <v>169</v>
      </c>
      <c r="D183" s="75"/>
      <c r="E183" s="75" t="s">
        <v>72</v>
      </c>
      <c r="F183" s="75" t="s">
        <v>170</v>
      </c>
      <c r="G183" s="89"/>
      <c r="H183" s="33"/>
      <c r="I183" s="36"/>
      <c r="J183" s="33"/>
      <c r="K183" s="33"/>
    </row>
    <row r="184" spans="2:11" ht="39" thickBot="1">
      <c r="B184" s="335"/>
      <c r="C184" s="84" t="s">
        <v>171</v>
      </c>
      <c r="D184" s="62"/>
      <c r="E184" s="62" t="s">
        <v>72</v>
      </c>
      <c r="F184" s="62"/>
      <c r="G184" s="62"/>
      <c r="H184" s="33"/>
      <c r="I184" s="36"/>
      <c r="J184" s="33"/>
      <c r="K184" s="33"/>
    </row>
    <row r="185" spans="2:11" ht="53.25" customHeight="1" thickBot="1">
      <c r="B185" s="335"/>
      <c r="C185" s="88" t="s">
        <v>172</v>
      </c>
      <c r="D185" s="75"/>
      <c r="E185" s="75" t="s">
        <v>72</v>
      </c>
      <c r="F185" s="75" t="s">
        <v>173</v>
      </c>
      <c r="G185" s="89"/>
      <c r="H185" s="33"/>
      <c r="I185" s="36"/>
      <c r="J185" s="33"/>
      <c r="K185" s="33"/>
    </row>
    <row r="186" spans="2:11" ht="64.5" thickBot="1">
      <c r="B186" s="335"/>
      <c r="C186" s="84" t="s">
        <v>174</v>
      </c>
      <c r="D186" s="62"/>
      <c r="E186" s="62" t="s">
        <v>175</v>
      </c>
      <c r="F186" s="62" t="s">
        <v>176</v>
      </c>
      <c r="G186" s="62"/>
      <c r="H186" s="33"/>
      <c r="I186" s="36"/>
      <c r="J186" s="33"/>
      <c r="K186" s="33"/>
    </row>
    <row r="187" spans="2:11" ht="51.75" thickBot="1">
      <c r="B187" s="336" t="s">
        <v>177</v>
      </c>
      <c r="C187" s="85" t="s">
        <v>178</v>
      </c>
      <c r="D187" s="86"/>
      <c r="E187" s="86" t="s">
        <v>179</v>
      </c>
      <c r="F187" s="86"/>
      <c r="G187" s="87"/>
      <c r="H187" s="33"/>
      <c r="I187" s="36"/>
      <c r="J187" s="33"/>
      <c r="K187" s="33"/>
    </row>
    <row r="188" spans="2:11" ht="51.75" thickBot="1">
      <c r="B188" s="248"/>
      <c r="C188" s="88" t="s">
        <v>180</v>
      </c>
      <c r="D188" s="75"/>
      <c r="E188" s="75" t="s">
        <v>72</v>
      </c>
      <c r="F188" s="75" t="s">
        <v>181</v>
      </c>
      <c r="G188" s="89"/>
      <c r="H188" s="33"/>
      <c r="I188" s="36"/>
      <c r="J188" s="33"/>
      <c r="K188" s="33"/>
    </row>
    <row r="189" spans="2:11" ht="39" thickBot="1">
      <c r="B189" s="248"/>
      <c r="C189" s="84" t="s">
        <v>182</v>
      </c>
      <c r="D189" s="62"/>
      <c r="E189" s="62" t="s">
        <v>183</v>
      </c>
      <c r="F189" s="62" t="s">
        <v>184</v>
      </c>
      <c r="G189" s="62"/>
      <c r="H189" s="33"/>
      <c r="I189" s="36"/>
      <c r="J189" s="33"/>
      <c r="K189" s="33"/>
    </row>
    <row r="190" spans="2:11" ht="64.5" thickBot="1">
      <c r="B190" s="248"/>
      <c r="C190" s="84" t="s">
        <v>185</v>
      </c>
      <c r="D190" s="62"/>
      <c r="E190" s="62" t="s">
        <v>186</v>
      </c>
      <c r="F190" s="62" t="s">
        <v>187</v>
      </c>
      <c r="G190" s="62"/>
      <c r="H190" s="33"/>
      <c r="I190" s="36"/>
      <c r="J190" s="33"/>
      <c r="K190" s="33"/>
    </row>
    <row r="191" spans="2:11" ht="51.75" thickBot="1">
      <c r="B191" s="248"/>
      <c r="C191" s="88" t="s">
        <v>188</v>
      </c>
      <c r="D191" s="75"/>
      <c r="E191" s="75" t="s">
        <v>72</v>
      </c>
      <c r="F191" s="75"/>
      <c r="G191" s="89"/>
      <c r="H191" s="33"/>
      <c r="I191" s="36"/>
      <c r="J191" s="33"/>
      <c r="K191" s="33"/>
    </row>
    <row r="192" spans="2:11" ht="39" thickBot="1">
      <c r="B192" s="248"/>
      <c r="C192" s="88" t="s">
        <v>189</v>
      </c>
      <c r="D192" s="75"/>
      <c r="E192" s="75" t="s">
        <v>72</v>
      </c>
      <c r="F192" s="75"/>
      <c r="G192" s="89"/>
      <c r="H192" s="33"/>
      <c r="I192" s="36"/>
      <c r="J192" s="33"/>
      <c r="K192" s="33"/>
    </row>
    <row r="193" spans="2:13" ht="77.25" thickBot="1">
      <c r="B193" s="248"/>
      <c r="C193" s="88" t="s">
        <v>190</v>
      </c>
      <c r="D193" s="75"/>
      <c r="E193" s="75" t="s">
        <v>72</v>
      </c>
      <c r="F193" s="75"/>
      <c r="G193" s="89"/>
      <c r="H193" s="33"/>
      <c r="I193" s="36"/>
      <c r="J193" s="33"/>
      <c r="K193" s="33"/>
    </row>
    <row r="194" spans="2:13" ht="39" thickBot="1">
      <c r="B194" s="248"/>
      <c r="C194" s="88" t="s">
        <v>191</v>
      </c>
      <c r="D194" s="75"/>
      <c r="E194" s="75" t="s">
        <v>72</v>
      </c>
      <c r="F194" s="75" t="s">
        <v>72</v>
      </c>
      <c r="G194" s="89"/>
      <c r="H194" s="33"/>
      <c r="I194" s="36"/>
      <c r="J194" s="33"/>
      <c r="K194" s="33"/>
    </row>
    <row r="195" spans="2:13" ht="51.75" thickBot="1">
      <c r="B195" s="248"/>
      <c r="C195" s="84" t="s">
        <v>192</v>
      </c>
      <c r="D195" s="75"/>
      <c r="E195" s="75" t="s">
        <v>72</v>
      </c>
      <c r="F195" s="75" t="s">
        <v>193</v>
      </c>
      <c r="G195" s="89"/>
      <c r="H195" s="33"/>
      <c r="I195" s="36"/>
      <c r="J195" s="33"/>
      <c r="K195" s="33"/>
    </row>
    <row r="196" spans="2:13" ht="39" thickBot="1">
      <c r="B196" s="247" t="s">
        <v>194</v>
      </c>
      <c r="C196" s="88" t="s">
        <v>195</v>
      </c>
      <c r="D196" s="75"/>
      <c r="E196" s="75" t="s">
        <v>72</v>
      </c>
      <c r="F196" s="75" t="s">
        <v>196</v>
      </c>
      <c r="G196" s="89"/>
      <c r="H196" s="33"/>
      <c r="I196" s="36"/>
      <c r="J196" s="33"/>
      <c r="K196" s="33"/>
    </row>
    <row r="197" spans="2:13" ht="66.75" customHeight="1" thickBot="1">
      <c r="B197" s="249"/>
      <c r="C197" s="88" t="s">
        <v>197</v>
      </c>
      <c r="D197" s="75"/>
      <c r="E197" s="75" t="s">
        <v>198</v>
      </c>
      <c r="F197" s="75" t="s">
        <v>199</v>
      </c>
      <c r="G197" s="89"/>
      <c r="H197" s="33"/>
      <c r="I197" s="36"/>
      <c r="J197" s="33"/>
      <c r="K197" s="33"/>
    </row>
    <row r="198" spans="2:13" ht="15.75" thickBot="1">
      <c r="B198" s="33"/>
      <c r="C198" s="33"/>
      <c r="D198" s="33"/>
      <c r="E198" s="33"/>
      <c r="F198" s="13"/>
      <c r="G198" s="36"/>
      <c r="H198" s="33"/>
      <c r="I198" s="36"/>
      <c r="J198" s="33"/>
      <c r="K198" s="33"/>
    </row>
    <row r="199" spans="2:13" ht="15.75" thickBot="1">
      <c r="B199" s="229" t="s">
        <v>200</v>
      </c>
      <c r="C199" s="230"/>
      <c r="D199" s="230"/>
      <c r="E199" s="231"/>
      <c r="H199" s="90"/>
      <c r="I199" s="33"/>
      <c r="K199" s="36"/>
      <c r="L199" s="33"/>
      <c r="M199" s="33"/>
    </row>
    <row r="200" spans="2:13" ht="63.75" customHeight="1" thickBot="1">
      <c r="B200" s="91" t="s">
        <v>212</v>
      </c>
      <c r="C200" s="91" t="s">
        <v>201</v>
      </c>
      <c r="D200" s="92" t="s">
        <v>202</v>
      </c>
      <c r="E200" s="92" t="s">
        <v>203</v>
      </c>
      <c r="H200" s="92" t="s">
        <v>37</v>
      </c>
      <c r="I200" s="33"/>
      <c r="K200" s="36"/>
      <c r="L200" s="33"/>
      <c r="M200" s="33"/>
    </row>
    <row r="201" spans="2:13" ht="15.75" thickBot="1">
      <c r="B201" s="165" t="s">
        <v>460</v>
      </c>
      <c r="C201" s="211"/>
      <c r="D201" s="211"/>
      <c r="E201" s="211"/>
      <c r="H201" s="133"/>
      <c r="I201" s="33"/>
      <c r="K201" s="36"/>
      <c r="L201" s="33"/>
      <c r="M201" s="33"/>
    </row>
    <row r="202" spans="2:13" ht="33" customHeight="1" thickBot="1">
      <c r="B202" s="232" t="s">
        <v>585</v>
      </c>
      <c r="C202" s="232"/>
      <c r="D202" s="232"/>
      <c r="E202" s="232"/>
      <c r="H202" s="62"/>
      <c r="I202" s="33"/>
      <c r="K202" s="36"/>
      <c r="L202" s="33"/>
      <c r="M202" s="33"/>
    </row>
    <row r="203" spans="2:13" ht="15.75" thickBot="1">
      <c r="H203" s="33"/>
      <c r="I203" s="33"/>
      <c r="K203" s="36"/>
      <c r="L203" s="33"/>
      <c r="M203" s="33"/>
    </row>
    <row r="204" spans="2:13" ht="27.75" customHeight="1" thickBot="1">
      <c r="B204" s="253" t="s">
        <v>204</v>
      </c>
      <c r="C204" s="254"/>
      <c r="D204" s="255"/>
      <c r="E204" s="58"/>
      <c r="F204" s="58"/>
      <c r="G204" s="58"/>
      <c r="H204" s="33"/>
      <c r="I204" s="33"/>
      <c r="K204" s="36"/>
      <c r="L204" s="33"/>
      <c r="M204" s="33"/>
    </row>
    <row r="205" spans="2:13" ht="50.25" customHeight="1" thickBot="1">
      <c r="B205" s="22" t="s">
        <v>213</v>
      </c>
      <c r="C205" s="22" t="s">
        <v>205</v>
      </c>
      <c r="D205" s="22" t="s">
        <v>206</v>
      </c>
      <c r="E205" s="58"/>
      <c r="F205" s="58"/>
      <c r="G205" s="58"/>
      <c r="H205" s="33"/>
      <c r="I205" s="33"/>
      <c r="K205" s="36"/>
      <c r="L205" s="33"/>
      <c r="M205" s="33"/>
    </row>
    <row r="206" spans="2:13" ht="26.25" thickBot="1">
      <c r="B206" s="17" t="s">
        <v>207</v>
      </c>
      <c r="C206" s="93"/>
      <c r="D206" s="214" t="s">
        <v>586</v>
      </c>
      <c r="E206" s="58"/>
      <c r="F206" s="58"/>
      <c r="G206" s="58"/>
      <c r="H206" s="33"/>
      <c r="I206" s="33"/>
      <c r="K206" s="36"/>
      <c r="L206" s="33"/>
      <c r="M206" s="33"/>
    </row>
    <row r="207" spans="2:13" ht="15.75" thickBot="1">
      <c r="B207" s="233" t="s">
        <v>587</v>
      </c>
      <c r="C207" s="234"/>
      <c r="D207" s="235"/>
      <c r="E207" s="58"/>
      <c r="F207" s="58"/>
      <c r="G207" s="58"/>
      <c r="H207" s="33"/>
      <c r="I207" s="33"/>
      <c r="K207" s="36"/>
      <c r="L207" s="33"/>
      <c r="M207" s="33"/>
    </row>
    <row r="208" spans="2:13" ht="15.75" thickBot="1">
      <c r="B208" s="94"/>
      <c r="C208" s="13"/>
      <c r="D208" s="13"/>
      <c r="E208" s="13"/>
      <c r="F208" s="13"/>
      <c r="G208" s="36"/>
      <c r="H208" s="36"/>
      <c r="I208" s="36"/>
      <c r="K208" s="36"/>
      <c r="L208" s="33"/>
      <c r="M208" s="33"/>
    </row>
    <row r="209" spans="1:13" ht="20.25" customHeight="1" thickBot="1">
      <c r="B209" s="229" t="s">
        <v>208</v>
      </c>
      <c r="C209" s="230"/>
      <c r="D209" s="230"/>
      <c r="E209" s="231"/>
      <c r="G209" s="13"/>
      <c r="H209" s="13"/>
      <c r="I209" s="33"/>
      <c r="J209" s="33"/>
      <c r="K209" s="36"/>
      <c r="L209" s="33"/>
      <c r="M209" s="33"/>
    </row>
    <row r="210" spans="1:13" ht="63" customHeight="1" thickBot="1">
      <c r="B210" s="71" t="s">
        <v>209</v>
      </c>
      <c r="C210" s="95" t="s">
        <v>210</v>
      </c>
      <c r="D210" s="96" t="s">
        <v>211</v>
      </c>
      <c r="E210" s="82" t="s">
        <v>37</v>
      </c>
      <c r="G210" s="13"/>
      <c r="H210" s="13"/>
      <c r="I210" s="33"/>
      <c r="J210" s="33"/>
      <c r="K210" s="36"/>
      <c r="L210" s="33"/>
      <c r="M210" s="33"/>
    </row>
    <row r="211" spans="1:13" ht="30">
      <c r="A211" s="204"/>
      <c r="B211" s="170" t="s">
        <v>470</v>
      </c>
      <c r="C211" s="195"/>
      <c r="D211" s="171"/>
      <c r="E211" s="172" t="s">
        <v>236</v>
      </c>
      <c r="F211" s="172"/>
      <c r="G211" s="50"/>
      <c r="H211" s="205"/>
      <c r="I211" s="205"/>
      <c r="J211" s="33"/>
      <c r="K211" s="206"/>
    </row>
    <row r="212" spans="1:13" ht="90">
      <c r="A212" s="204"/>
      <c r="B212" s="173" t="s">
        <v>471</v>
      </c>
      <c r="C212" s="174" t="s">
        <v>472</v>
      </c>
      <c r="D212" s="175">
        <v>1</v>
      </c>
      <c r="E212" s="323" t="s">
        <v>588</v>
      </c>
      <c r="F212" s="176" t="s">
        <v>473</v>
      </c>
      <c r="G212" s="50"/>
      <c r="H212" s="205"/>
      <c r="I212" s="205"/>
      <c r="J212" s="33"/>
      <c r="K212" s="206"/>
    </row>
    <row r="213" spans="1:13" ht="90">
      <c r="A213" s="204"/>
      <c r="B213" s="173" t="s">
        <v>474</v>
      </c>
      <c r="C213" s="174" t="s">
        <v>475</v>
      </c>
      <c r="D213" s="175"/>
      <c r="E213" s="324"/>
      <c r="F213" s="176" t="s">
        <v>476</v>
      </c>
      <c r="G213" s="50"/>
      <c r="H213" s="205"/>
      <c r="I213" s="205"/>
      <c r="J213" s="33"/>
      <c r="K213" s="206"/>
    </row>
    <row r="214" spans="1:13" ht="60">
      <c r="A214" s="204"/>
      <c r="B214" s="173" t="s">
        <v>477</v>
      </c>
      <c r="C214" s="174" t="s">
        <v>478</v>
      </c>
      <c r="D214" s="175">
        <v>1</v>
      </c>
      <c r="E214" s="324"/>
      <c r="F214" s="176" t="s">
        <v>473</v>
      </c>
      <c r="G214" s="50"/>
      <c r="H214" s="205"/>
      <c r="I214" s="205"/>
      <c r="J214" s="33"/>
      <c r="K214" s="206"/>
    </row>
    <row r="215" spans="1:13" ht="30">
      <c r="A215" s="204"/>
      <c r="B215" s="173" t="s">
        <v>479</v>
      </c>
      <c r="C215" s="174" t="s">
        <v>480</v>
      </c>
      <c r="D215" s="175">
        <v>1</v>
      </c>
      <c r="E215" s="325"/>
      <c r="F215" s="176" t="s">
        <v>344</v>
      </c>
      <c r="G215" s="50"/>
      <c r="H215" s="205"/>
      <c r="I215" s="205"/>
      <c r="J215" s="33"/>
      <c r="K215" s="206"/>
    </row>
    <row r="216" spans="1:13" ht="30">
      <c r="A216" s="204"/>
      <c r="B216" s="170" t="s">
        <v>481</v>
      </c>
      <c r="C216" s="195"/>
      <c r="D216" s="171"/>
      <c r="E216" s="172" t="s">
        <v>236</v>
      </c>
      <c r="F216" s="172"/>
      <c r="G216" s="50"/>
      <c r="H216" s="205"/>
      <c r="I216" s="205"/>
      <c r="J216" s="33"/>
      <c r="K216" s="206"/>
    </row>
    <row r="217" spans="1:13" ht="60">
      <c r="A217" s="204"/>
      <c r="B217" s="177" t="s">
        <v>482</v>
      </c>
      <c r="C217" s="177" t="s">
        <v>483</v>
      </c>
      <c r="D217" s="178">
        <v>1</v>
      </c>
      <c r="E217" s="326" t="s">
        <v>589</v>
      </c>
      <c r="F217" s="177" t="s">
        <v>484</v>
      </c>
      <c r="G217" s="50"/>
      <c r="H217" s="205"/>
      <c r="I217" s="205"/>
      <c r="J217" s="33"/>
      <c r="K217" s="206"/>
    </row>
    <row r="218" spans="1:13" ht="60">
      <c r="A218" s="204"/>
      <c r="B218" s="177" t="s">
        <v>485</v>
      </c>
      <c r="C218" s="177" t="s">
        <v>486</v>
      </c>
      <c r="D218" s="178">
        <v>1</v>
      </c>
      <c r="E218" s="327"/>
      <c r="F218" s="177" t="s">
        <v>344</v>
      </c>
      <c r="G218" s="50"/>
      <c r="H218" s="205"/>
      <c r="I218" s="205"/>
      <c r="J218" s="33"/>
      <c r="K218" s="206"/>
    </row>
    <row r="219" spans="1:13" ht="60">
      <c r="A219" s="204"/>
      <c r="B219" s="177" t="s">
        <v>487</v>
      </c>
      <c r="C219" s="177" t="s">
        <v>488</v>
      </c>
      <c r="D219" s="178">
        <v>1</v>
      </c>
      <c r="E219" s="327"/>
      <c r="F219" s="177" t="s">
        <v>489</v>
      </c>
      <c r="G219" s="50"/>
      <c r="H219" s="205"/>
      <c r="I219" s="205"/>
      <c r="J219" s="33"/>
      <c r="K219" s="206"/>
    </row>
    <row r="220" spans="1:13" ht="75">
      <c r="A220" s="204"/>
      <c r="B220" s="177" t="s">
        <v>490</v>
      </c>
      <c r="C220" s="177" t="s">
        <v>491</v>
      </c>
      <c r="D220" s="178">
        <v>1</v>
      </c>
      <c r="E220" s="327"/>
      <c r="F220" s="177" t="s">
        <v>492</v>
      </c>
      <c r="G220" s="50"/>
      <c r="H220" s="205"/>
      <c r="I220" s="205"/>
      <c r="J220" s="33"/>
      <c r="K220" s="206"/>
    </row>
    <row r="221" spans="1:13" ht="105">
      <c r="A221" s="204"/>
      <c r="B221" s="177" t="s">
        <v>493</v>
      </c>
      <c r="C221" s="177" t="s">
        <v>494</v>
      </c>
      <c r="D221" s="178">
        <v>1</v>
      </c>
      <c r="E221" s="328"/>
      <c r="F221" s="177" t="s">
        <v>495</v>
      </c>
      <c r="G221" s="50"/>
      <c r="H221" s="205"/>
      <c r="I221" s="205"/>
      <c r="J221" s="33"/>
      <c r="K221" s="206"/>
    </row>
    <row r="222" spans="1:13" ht="30">
      <c r="A222" s="204"/>
      <c r="B222" s="170" t="s">
        <v>496</v>
      </c>
      <c r="C222" s="195"/>
      <c r="D222" s="171"/>
      <c r="E222" s="172" t="s">
        <v>236</v>
      </c>
      <c r="F222" s="195"/>
      <c r="G222" s="50"/>
      <c r="H222" s="205"/>
      <c r="I222" s="205"/>
      <c r="J222" s="33"/>
      <c r="K222" s="206"/>
    </row>
    <row r="223" spans="1:13" ht="45">
      <c r="A223" s="204"/>
      <c r="B223" s="179" t="s">
        <v>497</v>
      </c>
      <c r="C223" s="180" t="s">
        <v>498</v>
      </c>
      <c r="D223" s="181"/>
      <c r="E223" s="323" t="s">
        <v>589</v>
      </c>
      <c r="F223" s="177" t="s">
        <v>499</v>
      </c>
      <c r="G223" s="50"/>
      <c r="H223" s="205"/>
      <c r="I223" s="205"/>
      <c r="J223" s="33"/>
      <c r="K223" s="206"/>
    </row>
    <row r="224" spans="1:13" ht="60">
      <c r="A224" s="204"/>
      <c r="B224" s="179" t="s">
        <v>500</v>
      </c>
      <c r="C224" s="180"/>
      <c r="D224" s="181">
        <v>1</v>
      </c>
      <c r="E224" s="324"/>
      <c r="F224" s="177" t="s">
        <v>501</v>
      </c>
      <c r="G224" s="50"/>
      <c r="H224" s="205"/>
      <c r="I224" s="205"/>
      <c r="J224" s="33"/>
      <c r="K224" s="206"/>
    </row>
    <row r="225" spans="1:11" ht="30">
      <c r="A225" s="204"/>
      <c r="B225" s="182" t="s">
        <v>502</v>
      </c>
      <c r="C225" s="180" t="s">
        <v>503</v>
      </c>
      <c r="D225" s="181">
        <v>1</v>
      </c>
      <c r="E225" s="324"/>
      <c r="F225" s="177"/>
      <c r="G225" s="50"/>
      <c r="H225" s="205"/>
      <c r="I225" s="205"/>
      <c r="J225" s="33"/>
      <c r="K225" s="206"/>
    </row>
    <row r="226" spans="1:11">
      <c r="A226" s="204"/>
      <c r="B226" s="182" t="s">
        <v>504</v>
      </c>
      <c r="C226" s="180" t="s">
        <v>505</v>
      </c>
      <c r="D226" s="181">
        <v>1</v>
      </c>
      <c r="E226" s="324"/>
      <c r="F226" s="177" t="s">
        <v>501</v>
      </c>
      <c r="G226" s="50"/>
      <c r="H226" s="205"/>
      <c r="I226" s="205"/>
      <c r="J226" s="33"/>
      <c r="K226" s="206"/>
    </row>
    <row r="227" spans="1:11" ht="105">
      <c r="A227" s="204"/>
      <c r="B227" s="179" t="s">
        <v>506</v>
      </c>
      <c r="C227" s="180" t="s">
        <v>507</v>
      </c>
      <c r="D227" s="181">
        <v>0.6</v>
      </c>
      <c r="E227" s="324"/>
      <c r="F227" s="177" t="s">
        <v>508</v>
      </c>
      <c r="G227" s="50"/>
      <c r="H227" s="205"/>
      <c r="I227" s="205"/>
      <c r="J227" s="33"/>
      <c r="K227" s="206"/>
    </row>
    <row r="228" spans="1:11" ht="45">
      <c r="A228" s="204"/>
      <c r="B228" s="179" t="s">
        <v>509</v>
      </c>
      <c r="C228" s="180" t="s">
        <v>510</v>
      </c>
      <c r="D228" s="181">
        <v>1</v>
      </c>
      <c r="E228" s="324"/>
      <c r="F228" s="177" t="s">
        <v>511</v>
      </c>
      <c r="G228" s="50"/>
      <c r="H228" s="205"/>
      <c r="I228" s="205"/>
      <c r="J228" s="33"/>
      <c r="K228" s="206"/>
    </row>
    <row r="229" spans="1:11" ht="75">
      <c r="A229" s="204"/>
      <c r="B229" s="182" t="s">
        <v>512</v>
      </c>
      <c r="C229" s="180" t="s">
        <v>513</v>
      </c>
      <c r="D229" s="181">
        <v>1</v>
      </c>
      <c r="E229" s="324"/>
      <c r="F229" s="177" t="s">
        <v>514</v>
      </c>
      <c r="G229" s="50"/>
      <c r="H229" s="205"/>
      <c r="I229" s="205"/>
      <c r="J229" s="33"/>
      <c r="K229" s="206"/>
    </row>
    <row r="230" spans="1:11" ht="45">
      <c r="A230" s="204"/>
      <c r="B230" s="182" t="s">
        <v>515</v>
      </c>
      <c r="C230" s="180" t="s">
        <v>516</v>
      </c>
      <c r="D230" s="181">
        <v>0.6</v>
      </c>
      <c r="E230" s="324"/>
      <c r="F230" s="177" t="s">
        <v>517</v>
      </c>
      <c r="G230" s="50"/>
      <c r="H230" s="205"/>
      <c r="I230" s="205"/>
      <c r="J230" s="33"/>
      <c r="K230" s="206"/>
    </row>
    <row r="231" spans="1:11" ht="30">
      <c r="A231" s="204"/>
      <c r="B231" s="182" t="s">
        <v>512</v>
      </c>
      <c r="C231" s="180" t="s">
        <v>518</v>
      </c>
      <c r="D231" s="181">
        <v>1</v>
      </c>
      <c r="E231" s="324"/>
      <c r="F231" s="177" t="s">
        <v>514</v>
      </c>
      <c r="G231" s="50"/>
      <c r="H231" s="205"/>
      <c r="I231" s="205"/>
      <c r="J231" s="33"/>
      <c r="K231" s="206"/>
    </row>
    <row r="232" spans="1:11" ht="45">
      <c r="A232" s="204"/>
      <c r="B232" s="179" t="s">
        <v>519</v>
      </c>
      <c r="C232" s="180" t="s">
        <v>520</v>
      </c>
      <c r="D232" s="181">
        <v>0.8</v>
      </c>
      <c r="E232" s="324"/>
      <c r="F232" s="177" t="s">
        <v>521</v>
      </c>
      <c r="G232" s="50"/>
      <c r="H232" s="205"/>
      <c r="I232" s="205"/>
      <c r="J232" s="33"/>
      <c r="K232" s="206"/>
    </row>
    <row r="233" spans="1:11">
      <c r="A233" s="204"/>
      <c r="B233" s="182" t="s">
        <v>522</v>
      </c>
      <c r="C233" s="180" t="s">
        <v>523</v>
      </c>
      <c r="D233" s="181">
        <v>0.6</v>
      </c>
      <c r="E233" s="324"/>
      <c r="F233" s="177" t="s">
        <v>508</v>
      </c>
      <c r="G233" s="50"/>
      <c r="H233" s="205"/>
      <c r="I233" s="205"/>
      <c r="J233" s="33"/>
      <c r="K233" s="206"/>
    </row>
    <row r="234" spans="1:11" ht="30">
      <c r="A234" s="204"/>
      <c r="B234" s="182" t="s">
        <v>524</v>
      </c>
      <c r="C234" s="179" t="s">
        <v>525</v>
      </c>
      <c r="D234" s="175">
        <v>1</v>
      </c>
      <c r="E234" s="324"/>
      <c r="F234" s="174" t="s">
        <v>521</v>
      </c>
      <c r="G234" s="50"/>
      <c r="H234" s="205"/>
      <c r="I234" s="205"/>
      <c r="J234" s="33"/>
      <c r="K234" s="206"/>
    </row>
    <row r="235" spans="1:11" ht="30">
      <c r="A235" s="204"/>
      <c r="B235" s="179" t="s">
        <v>526</v>
      </c>
      <c r="C235" s="176" t="s">
        <v>527</v>
      </c>
      <c r="D235" s="175">
        <v>1</v>
      </c>
      <c r="E235" s="324"/>
      <c r="F235" s="174" t="s">
        <v>517</v>
      </c>
      <c r="G235" s="50"/>
      <c r="H235" s="205"/>
      <c r="I235" s="205"/>
      <c r="J235" s="33"/>
      <c r="K235" s="206"/>
    </row>
    <row r="236" spans="1:11" ht="30">
      <c r="A236" s="204"/>
      <c r="B236" s="182" t="s">
        <v>528</v>
      </c>
      <c r="C236" s="179" t="s">
        <v>529</v>
      </c>
      <c r="D236" s="175"/>
      <c r="E236" s="324"/>
      <c r="F236" s="174" t="s">
        <v>501</v>
      </c>
      <c r="G236" s="50"/>
      <c r="H236" s="205"/>
      <c r="I236" s="205"/>
      <c r="J236" s="33"/>
      <c r="K236" s="206"/>
    </row>
    <row r="237" spans="1:11">
      <c r="A237" s="204"/>
      <c r="B237" s="182" t="s">
        <v>530</v>
      </c>
      <c r="C237" s="179" t="s">
        <v>531</v>
      </c>
      <c r="D237" s="175">
        <v>1</v>
      </c>
      <c r="E237" s="325"/>
      <c r="F237" s="174" t="s">
        <v>517</v>
      </c>
      <c r="G237" s="50"/>
      <c r="H237" s="205"/>
      <c r="I237" s="205"/>
      <c r="J237" s="33"/>
      <c r="K237" s="206"/>
    </row>
    <row r="238" spans="1:11" ht="15.75" thickBot="1">
      <c r="B238" s="283"/>
      <c r="C238" s="284"/>
      <c r="D238" s="284"/>
      <c r="E238" s="284"/>
      <c r="F238" s="284"/>
      <c r="G238" s="284"/>
      <c r="H238" s="36"/>
      <c r="I238" s="36"/>
      <c r="J238" s="33"/>
      <c r="K238" s="33"/>
    </row>
    <row r="239" spans="1:11" ht="15.75" thickBot="1">
      <c r="B239" s="272" t="s">
        <v>56</v>
      </c>
      <c r="C239" s="285"/>
      <c r="D239" s="285"/>
      <c r="E239" s="285"/>
      <c r="F239" s="285"/>
      <c r="G239" s="285"/>
      <c r="H239" s="285"/>
      <c r="I239" s="97"/>
      <c r="J239" s="33"/>
      <c r="K239" s="33"/>
    </row>
    <row r="240" spans="1:11" ht="15.75" thickBot="1">
      <c r="B240" s="272" t="s">
        <v>57</v>
      </c>
      <c r="C240" s="285"/>
      <c r="D240" s="285"/>
      <c r="E240" s="285"/>
      <c r="F240" s="285"/>
      <c r="G240" s="285"/>
      <c r="H240" s="285"/>
      <c r="I240" s="97"/>
      <c r="J240" s="33"/>
      <c r="K240" s="33"/>
    </row>
    <row r="241" spans="1:15" ht="98.25" customHeight="1" thickBot="1">
      <c r="B241" s="82" t="s">
        <v>58</v>
      </c>
      <c r="C241" s="82" t="s">
        <v>59</v>
      </c>
      <c r="D241" s="83" t="s">
        <v>60</v>
      </c>
      <c r="E241" s="83" t="s">
        <v>61</v>
      </c>
      <c r="F241" s="83" t="s">
        <v>62</v>
      </c>
      <c r="G241" s="83" t="s">
        <v>63</v>
      </c>
      <c r="H241" s="83" t="s">
        <v>37</v>
      </c>
      <c r="I241" s="83" t="s">
        <v>37</v>
      </c>
      <c r="J241" s="33"/>
      <c r="K241" s="33"/>
    </row>
    <row r="242" spans="1:15" ht="15.75" thickBot="1">
      <c r="B242" s="12" t="s">
        <v>64</v>
      </c>
      <c r="C242" s="166" t="s">
        <v>465</v>
      </c>
      <c r="D242" s="166" t="s">
        <v>460</v>
      </c>
      <c r="E242" s="166" t="s">
        <v>460</v>
      </c>
      <c r="F242" s="166" t="s">
        <v>460</v>
      </c>
      <c r="G242" s="166" t="s">
        <v>460</v>
      </c>
      <c r="H242" s="166" t="s">
        <v>460</v>
      </c>
      <c r="I242" s="64"/>
      <c r="J242" s="33"/>
      <c r="K242" s="33"/>
    </row>
    <row r="243" spans="1:15" ht="15.75" thickBot="1">
      <c r="B243" s="12" t="s">
        <v>65</v>
      </c>
      <c r="C243" s="167" t="s">
        <v>465</v>
      </c>
      <c r="D243" s="167" t="s">
        <v>460</v>
      </c>
      <c r="E243" s="167" t="s">
        <v>460</v>
      </c>
      <c r="F243" s="167" t="s">
        <v>460</v>
      </c>
      <c r="G243" s="167" t="s">
        <v>460</v>
      </c>
      <c r="H243" s="167" t="s">
        <v>460</v>
      </c>
      <c r="I243" s="66"/>
      <c r="J243" s="33"/>
      <c r="K243" s="33"/>
    </row>
    <row r="244" spans="1:15" ht="15.75" thickBot="1">
      <c r="B244" s="12" t="s">
        <v>66</v>
      </c>
      <c r="C244" s="166" t="s">
        <v>465</v>
      </c>
      <c r="D244" s="166" t="s">
        <v>460</v>
      </c>
      <c r="E244" s="166" t="s">
        <v>460</v>
      </c>
      <c r="F244" s="166" t="s">
        <v>460</v>
      </c>
      <c r="G244" s="166" t="s">
        <v>460</v>
      </c>
      <c r="H244" s="166" t="s">
        <v>460</v>
      </c>
      <c r="I244" s="64"/>
      <c r="J244" s="33"/>
      <c r="K244" s="33"/>
    </row>
    <row r="245" spans="1:15" ht="15.75" thickBot="1">
      <c r="B245" s="12" t="s">
        <v>67</v>
      </c>
      <c r="C245" s="167" t="s">
        <v>465</v>
      </c>
      <c r="D245" s="167" t="s">
        <v>460</v>
      </c>
      <c r="E245" s="167" t="s">
        <v>460</v>
      </c>
      <c r="F245" s="167" t="s">
        <v>460</v>
      </c>
      <c r="G245" s="167" t="s">
        <v>460</v>
      </c>
      <c r="H245" s="167" t="s">
        <v>460</v>
      </c>
      <c r="I245" s="66"/>
      <c r="J245" s="33"/>
      <c r="K245" s="33"/>
    </row>
    <row r="246" spans="1:15" ht="15.75" thickBot="1">
      <c r="B246" s="33"/>
      <c r="C246" s="33"/>
      <c r="D246" s="33"/>
      <c r="E246" s="33"/>
      <c r="F246" s="33"/>
      <c r="G246" s="33"/>
      <c r="H246" s="33"/>
      <c r="I246" s="36"/>
      <c r="J246" s="33"/>
      <c r="K246" s="33"/>
    </row>
    <row r="247" spans="1:15" ht="15.75" thickBot="1">
      <c r="B247" s="272" t="s">
        <v>68</v>
      </c>
      <c r="C247" s="285"/>
      <c r="D247" s="286"/>
      <c r="E247" s="33"/>
      <c r="F247" s="33"/>
      <c r="G247" s="33"/>
      <c r="H247" s="33"/>
      <c r="I247" s="36"/>
      <c r="J247" s="33"/>
      <c r="K247" s="33"/>
    </row>
    <row r="248" spans="1:15" ht="26.25" thickBot="1">
      <c r="B248" s="91" t="s">
        <v>69</v>
      </c>
      <c r="C248" s="96" t="s">
        <v>3</v>
      </c>
      <c r="D248" s="95" t="s">
        <v>37</v>
      </c>
      <c r="E248" s="33"/>
      <c r="F248" s="33"/>
      <c r="G248" s="33"/>
      <c r="H248" s="33"/>
      <c r="I248" s="36"/>
      <c r="J248" s="33"/>
      <c r="K248" s="33"/>
    </row>
    <row r="249" spans="1:15" ht="39" thickBot="1">
      <c r="B249" s="12" t="s">
        <v>70</v>
      </c>
      <c r="C249" s="183" t="s">
        <v>421</v>
      </c>
      <c r="D249" s="223" t="s">
        <v>598</v>
      </c>
      <c r="E249" s="33"/>
      <c r="F249" s="33"/>
      <c r="G249" s="33"/>
      <c r="H249" s="33"/>
      <c r="I249" s="36"/>
      <c r="J249" s="33"/>
      <c r="K249" s="33"/>
    </row>
    <row r="250" spans="1:15" ht="64.5" thickBot="1">
      <c r="B250" s="12" t="s">
        <v>71</v>
      </c>
      <c r="C250" s="184" t="s">
        <v>421</v>
      </c>
      <c r="D250" s="185" t="s">
        <v>532</v>
      </c>
      <c r="E250" s="33"/>
      <c r="F250" s="33"/>
      <c r="G250" s="33"/>
      <c r="H250" s="33"/>
      <c r="I250" s="36"/>
      <c r="J250" s="33"/>
      <c r="K250" s="33"/>
    </row>
    <row r="251" spans="1:15" ht="15.75" thickBot="1">
      <c r="B251" s="13"/>
      <c r="C251" s="31"/>
      <c r="D251" s="31"/>
      <c r="E251" s="33"/>
      <c r="F251" s="33"/>
      <c r="G251" s="33"/>
      <c r="H251" s="33"/>
      <c r="I251" s="36"/>
      <c r="J251" s="33"/>
      <c r="K251" s="33"/>
    </row>
    <row r="252" spans="1:15" ht="15.75" thickBot="1">
      <c r="B252" s="291" t="s">
        <v>228</v>
      </c>
      <c r="C252" s="292"/>
      <c r="D252" s="292"/>
      <c r="E252" s="292"/>
      <c r="F252" s="293"/>
      <c r="G252" s="33"/>
      <c r="H252" s="33"/>
      <c r="I252" s="36"/>
      <c r="J252" s="33"/>
      <c r="K252" s="33"/>
      <c r="L252" s="33"/>
      <c r="M252" s="33"/>
      <c r="N252" s="33"/>
      <c r="O252" s="33"/>
    </row>
    <row r="253" spans="1:15">
      <c r="B253" s="266" t="s">
        <v>227</v>
      </c>
      <c r="C253" s="239" t="s">
        <v>73</v>
      </c>
      <c r="D253" s="244" t="s">
        <v>216</v>
      </c>
      <c r="E253" s="247" t="s">
        <v>217</v>
      </c>
      <c r="F253" s="250" t="s">
        <v>218</v>
      </c>
      <c r="G253" s="33"/>
      <c r="H253" s="33"/>
      <c r="I253" s="36"/>
      <c r="J253" s="33"/>
      <c r="K253" s="33"/>
      <c r="L253" s="33"/>
      <c r="M253" s="33"/>
      <c r="N253" s="33"/>
      <c r="O253" s="33"/>
    </row>
    <row r="254" spans="1:15">
      <c r="B254" s="294"/>
      <c r="C254" s="240"/>
      <c r="D254" s="245"/>
      <c r="E254" s="248"/>
      <c r="F254" s="251"/>
      <c r="G254" s="33"/>
      <c r="H254" s="33"/>
      <c r="I254" s="36"/>
      <c r="J254" s="33"/>
      <c r="K254" s="33"/>
      <c r="L254" s="33"/>
      <c r="M254" s="33"/>
      <c r="N254" s="33"/>
      <c r="O254" s="33"/>
    </row>
    <row r="255" spans="1:15" ht="15.75" thickBot="1">
      <c r="B255" s="267"/>
      <c r="C255" s="241"/>
      <c r="D255" s="246"/>
      <c r="E255" s="249"/>
      <c r="F255" s="252"/>
      <c r="G255" s="33"/>
      <c r="H255" s="33"/>
      <c r="I255" s="36"/>
      <c r="J255" s="33"/>
      <c r="K255" s="33"/>
      <c r="L255" s="33"/>
      <c r="M255" s="33"/>
      <c r="N255" s="33"/>
      <c r="O255" s="33"/>
    </row>
    <row r="256" spans="1:15">
      <c r="A256" s="204"/>
      <c r="B256" s="186" t="s">
        <v>533</v>
      </c>
      <c r="C256" s="187">
        <v>750259.6</v>
      </c>
      <c r="D256" s="187">
        <v>679029.17</v>
      </c>
      <c r="E256" s="188">
        <v>0.90505895559350402</v>
      </c>
      <c r="F256" s="259" t="s">
        <v>590</v>
      </c>
      <c r="G256" s="33"/>
      <c r="H256" s="205"/>
      <c r="I256" s="205"/>
      <c r="J256" s="33"/>
      <c r="K256" s="206"/>
      <c r="L256" s="33"/>
    </row>
    <row r="257" spans="1:12">
      <c r="A257" s="204"/>
      <c r="B257" s="186" t="s">
        <v>534</v>
      </c>
      <c r="C257" s="187">
        <v>2222270.06</v>
      </c>
      <c r="D257" s="187">
        <v>2015284.51</v>
      </c>
      <c r="E257" s="188">
        <v>0.90685850755690778</v>
      </c>
      <c r="F257" s="260"/>
      <c r="G257" s="33"/>
      <c r="H257" s="205"/>
      <c r="I257" s="205"/>
      <c r="J257" s="33"/>
      <c r="K257" s="206"/>
      <c r="L257" s="33"/>
    </row>
    <row r="258" spans="1:12" ht="25.5">
      <c r="A258" s="204"/>
      <c r="B258" s="186" t="s">
        <v>535</v>
      </c>
      <c r="C258" s="187">
        <v>40000</v>
      </c>
      <c r="D258" s="187">
        <v>2758.66</v>
      </c>
      <c r="E258" s="188">
        <v>6.89665E-2</v>
      </c>
      <c r="F258" s="260"/>
      <c r="G258" s="33"/>
      <c r="H258" s="205"/>
      <c r="I258" s="205"/>
      <c r="J258" s="33"/>
      <c r="K258" s="206"/>
      <c r="L258" s="33"/>
    </row>
    <row r="259" spans="1:12">
      <c r="A259" s="204"/>
      <c r="B259" s="186" t="s">
        <v>536</v>
      </c>
      <c r="C259" s="187">
        <v>1512765.62</v>
      </c>
      <c r="D259" s="187">
        <v>1443261.45</v>
      </c>
      <c r="E259" s="188">
        <v>0.95405489847131764</v>
      </c>
      <c r="F259" s="260"/>
      <c r="G259" s="33"/>
      <c r="H259" s="205"/>
      <c r="I259" s="205"/>
      <c r="J259" s="33"/>
      <c r="K259" s="206"/>
      <c r="L259" s="33"/>
    </row>
    <row r="260" spans="1:12">
      <c r="A260" s="204"/>
      <c r="B260" s="186" t="s">
        <v>537</v>
      </c>
      <c r="C260" s="187">
        <v>2412932.7400000002</v>
      </c>
      <c r="D260" s="187">
        <v>2173443.11</v>
      </c>
      <c r="E260" s="188">
        <v>0.90074749037555002</v>
      </c>
      <c r="F260" s="260"/>
      <c r="G260" s="33"/>
      <c r="H260" s="205"/>
      <c r="I260" s="205"/>
      <c r="J260" s="33"/>
      <c r="K260" s="206"/>
      <c r="L260" s="33"/>
    </row>
    <row r="261" spans="1:12">
      <c r="A261" s="204"/>
      <c r="B261" s="186" t="s">
        <v>344</v>
      </c>
      <c r="C261" s="187">
        <v>140683.75</v>
      </c>
      <c r="D261" s="187">
        <v>137216.21</v>
      </c>
      <c r="E261" s="188">
        <v>0.97535223506623892</v>
      </c>
      <c r="F261" s="260"/>
      <c r="G261" s="33"/>
      <c r="H261" s="205"/>
      <c r="I261" s="205"/>
      <c r="J261" s="33"/>
      <c r="K261" s="206"/>
      <c r="L261" s="33"/>
    </row>
    <row r="262" spans="1:12" ht="25.5">
      <c r="A262" s="204"/>
      <c r="B262" s="186" t="s">
        <v>538</v>
      </c>
      <c r="C262" s="187">
        <v>48032.51</v>
      </c>
      <c r="D262" s="187">
        <v>45891.71</v>
      </c>
      <c r="E262" s="188">
        <v>0.95543018676309022</v>
      </c>
      <c r="F262" s="260"/>
      <c r="G262" s="33"/>
      <c r="H262" s="205"/>
      <c r="I262" s="205"/>
      <c r="J262" s="33"/>
      <c r="K262" s="206"/>
      <c r="L262" s="33"/>
    </row>
    <row r="263" spans="1:12">
      <c r="A263" s="204"/>
      <c r="B263" s="186" t="s">
        <v>539</v>
      </c>
      <c r="C263" s="187">
        <v>16400</v>
      </c>
      <c r="D263" s="187">
        <v>14948.89</v>
      </c>
      <c r="E263" s="188">
        <v>0.91151768292682922</v>
      </c>
      <c r="F263" s="260"/>
      <c r="G263" s="33"/>
      <c r="H263" s="205"/>
      <c r="I263" s="205"/>
      <c r="J263" s="33"/>
      <c r="K263" s="206"/>
      <c r="L263" s="33"/>
    </row>
    <row r="264" spans="1:12">
      <c r="A264" s="204"/>
      <c r="B264" s="186" t="s">
        <v>349</v>
      </c>
      <c r="C264" s="187">
        <v>10326.73</v>
      </c>
      <c r="D264" s="187">
        <v>10326.73</v>
      </c>
      <c r="E264" s="188">
        <v>1</v>
      </c>
      <c r="F264" s="260"/>
      <c r="G264" s="33"/>
      <c r="H264" s="205"/>
      <c r="I264" s="205"/>
      <c r="J264" s="33"/>
      <c r="K264" s="206"/>
      <c r="L264" s="33"/>
    </row>
    <row r="265" spans="1:12">
      <c r="A265" s="204"/>
      <c r="B265" s="186" t="s">
        <v>540</v>
      </c>
      <c r="C265" s="187">
        <v>8000</v>
      </c>
      <c r="D265" s="187">
        <v>7901.42</v>
      </c>
      <c r="E265" s="188">
        <v>0.98767749999999999</v>
      </c>
      <c r="F265" s="260"/>
      <c r="G265" s="33"/>
      <c r="H265" s="205"/>
      <c r="I265" s="205"/>
      <c r="J265" s="33"/>
      <c r="K265" s="206"/>
      <c r="L265" s="33"/>
    </row>
    <row r="266" spans="1:12">
      <c r="A266" s="204"/>
      <c r="B266" s="186" t="s">
        <v>256</v>
      </c>
      <c r="C266" s="187">
        <v>6000</v>
      </c>
      <c r="D266" s="187">
        <v>5898.57</v>
      </c>
      <c r="E266" s="188">
        <v>0.98309499999999994</v>
      </c>
      <c r="F266" s="260"/>
      <c r="G266" s="33"/>
      <c r="H266" s="205"/>
      <c r="I266" s="205"/>
      <c r="J266" s="33"/>
      <c r="K266" s="206"/>
      <c r="L266" s="33"/>
    </row>
    <row r="267" spans="1:12" ht="38.25">
      <c r="A267" s="204"/>
      <c r="B267" s="186" t="s">
        <v>541</v>
      </c>
      <c r="C267" s="187">
        <v>11250</v>
      </c>
      <c r="D267" s="187">
        <v>11199</v>
      </c>
      <c r="E267" s="188">
        <v>0.99546666666666672</v>
      </c>
      <c r="F267" s="260"/>
      <c r="G267" s="33"/>
      <c r="H267" s="205"/>
      <c r="I267" s="205"/>
      <c r="J267" s="33"/>
      <c r="K267" s="206"/>
      <c r="L267" s="33"/>
    </row>
    <row r="268" spans="1:12" ht="25.5">
      <c r="A268" s="204"/>
      <c r="B268" s="186" t="s">
        <v>542</v>
      </c>
      <c r="C268" s="187">
        <v>12096</v>
      </c>
      <c r="D268" s="187">
        <v>7634.4</v>
      </c>
      <c r="E268" s="188">
        <v>0.63115079365079363</v>
      </c>
      <c r="F268" s="260"/>
      <c r="G268" s="33"/>
      <c r="H268" s="205"/>
      <c r="I268" s="205"/>
      <c r="J268" s="33"/>
      <c r="K268" s="206"/>
      <c r="L268" s="33"/>
    </row>
    <row r="269" spans="1:12" ht="25.5">
      <c r="A269" s="204"/>
      <c r="B269" s="186" t="s">
        <v>543</v>
      </c>
      <c r="C269" s="187">
        <v>15048</v>
      </c>
      <c r="D269" s="187">
        <v>10759.37</v>
      </c>
      <c r="E269" s="188">
        <v>0.71500332270069122</v>
      </c>
      <c r="F269" s="260"/>
      <c r="G269" s="33"/>
      <c r="H269" s="205"/>
      <c r="I269" s="205"/>
      <c r="J269" s="33"/>
      <c r="K269" s="206"/>
      <c r="L269" s="33"/>
    </row>
    <row r="270" spans="1:12">
      <c r="A270" s="204"/>
      <c r="B270" s="186" t="s">
        <v>544</v>
      </c>
      <c r="C270" s="187">
        <v>19368</v>
      </c>
      <c r="D270" s="187">
        <v>15997.03</v>
      </c>
      <c r="E270" s="188">
        <v>0.82595156959933913</v>
      </c>
      <c r="F270" s="260"/>
      <c r="G270" s="33"/>
      <c r="H270" s="205"/>
      <c r="I270" s="205"/>
      <c r="J270" s="33"/>
      <c r="K270" s="206"/>
      <c r="L270" s="33"/>
    </row>
    <row r="271" spans="1:12" ht="25.5">
      <c r="A271" s="204"/>
      <c r="B271" s="186" t="s">
        <v>545</v>
      </c>
      <c r="C271" s="187">
        <v>6923.71</v>
      </c>
      <c r="D271" s="187">
        <v>5314.39</v>
      </c>
      <c r="E271" s="188">
        <v>0.76756392165471987</v>
      </c>
      <c r="F271" s="260"/>
      <c r="G271" s="33"/>
      <c r="H271" s="205"/>
      <c r="I271" s="205"/>
      <c r="J271" s="33"/>
      <c r="K271" s="206"/>
      <c r="L271" s="33"/>
    </row>
    <row r="272" spans="1:12" ht="25.5">
      <c r="A272" s="204"/>
      <c r="B272" s="186" t="s">
        <v>546</v>
      </c>
      <c r="C272" s="187">
        <v>13485.62</v>
      </c>
      <c r="D272" s="187">
        <v>12866.82</v>
      </c>
      <c r="E272" s="188">
        <v>0.95411408596712644</v>
      </c>
      <c r="F272" s="260"/>
      <c r="G272" s="33"/>
      <c r="H272" s="205"/>
      <c r="I272" s="205"/>
      <c r="J272" s="33"/>
      <c r="K272" s="206"/>
      <c r="L272" s="33"/>
    </row>
    <row r="273" spans="1:15">
      <c r="A273" s="204"/>
      <c r="B273" s="186" t="s">
        <v>547</v>
      </c>
      <c r="C273" s="187">
        <v>21000</v>
      </c>
      <c r="D273" s="187">
        <v>18660.37</v>
      </c>
      <c r="E273" s="188">
        <v>0.88858904761904756</v>
      </c>
      <c r="F273" s="261"/>
      <c r="G273" s="33"/>
      <c r="H273" s="205"/>
      <c r="I273" s="205"/>
      <c r="J273" s="33"/>
      <c r="K273" s="206"/>
      <c r="L273" s="33"/>
    </row>
    <row r="274" spans="1:15" ht="15.75" thickBot="1">
      <c r="B274" s="98"/>
      <c r="C274" s="98"/>
      <c r="D274" s="98"/>
      <c r="E274" s="98"/>
      <c r="F274" s="98"/>
      <c r="G274" s="33"/>
      <c r="H274" s="33"/>
      <c r="I274" s="36"/>
      <c r="J274" s="33"/>
      <c r="K274" s="33"/>
      <c r="L274" s="33"/>
      <c r="M274" s="33"/>
      <c r="N274" s="33"/>
      <c r="O274" s="33"/>
    </row>
    <row r="275" spans="1:15" ht="26.25" thickBot="1">
      <c r="B275" s="99" t="s">
        <v>76</v>
      </c>
      <c r="C275" s="100" t="s">
        <v>77</v>
      </c>
      <c r="D275" s="100" t="s">
        <v>78</v>
      </c>
      <c r="E275" s="100" t="s">
        <v>79</v>
      </c>
      <c r="F275" s="100" t="s">
        <v>80</v>
      </c>
      <c r="G275" s="100" t="s">
        <v>219</v>
      </c>
      <c r="H275" s="33"/>
      <c r="I275" s="36"/>
      <c r="J275" s="33"/>
      <c r="K275" s="33"/>
      <c r="L275" s="33"/>
      <c r="M275" s="33"/>
      <c r="N275" s="33"/>
      <c r="O275" s="33"/>
    </row>
    <row r="276" spans="1:15">
      <c r="B276" s="189">
        <v>7266842.3399999999</v>
      </c>
      <c r="C276" s="189">
        <v>2972529.66</v>
      </c>
      <c r="D276" s="189">
        <v>2694313.68</v>
      </c>
      <c r="E276" s="190">
        <v>4294312.68</v>
      </c>
      <c r="F276" s="190">
        <v>3924078.13</v>
      </c>
      <c r="G276" s="171">
        <f>(D276+F276)/B276</f>
        <v>0.91076584578825481</v>
      </c>
      <c r="H276" s="33"/>
      <c r="I276" s="36"/>
      <c r="J276" s="33"/>
      <c r="K276" s="33"/>
      <c r="L276" s="33"/>
      <c r="M276" s="33"/>
      <c r="N276" s="33"/>
      <c r="O276" s="33"/>
    </row>
    <row r="277" spans="1:15" ht="15.75" thickBot="1">
      <c r="B277" s="101"/>
      <c r="C277" s="101"/>
      <c r="D277" s="101"/>
      <c r="E277" s="101"/>
      <c r="F277" s="101"/>
      <c r="G277" s="33"/>
      <c r="H277" s="33"/>
      <c r="I277" s="36"/>
      <c r="J277" s="33"/>
      <c r="K277" s="33"/>
      <c r="L277" s="33"/>
      <c r="M277" s="33"/>
      <c r="N277" s="33"/>
      <c r="O277" s="33"/>
    </row>
    <row r="278" spans="1:15" ht="15.75" thickBot="1">
      <c r="B278" s="287" t="s">
        <v>214</v>
      </c>
      <c r="C278" s="288"/>
      <c r="D278" s="288"/>
      <c r="E278" s="288"/>
      <c r="F278" s="288"/>
      <c r="G278" s="289"/>
      <c r="H278" s="33"/>
      <c r="I278" s="36"/>
      <c r="J278" s="33"/>
      <c r="K278" s="33"/>
      <c r="L278" s="33"/>
      <c r="M278" s="33"/>
      <c r="N278" s="33"/>
      <c r="O278" s="33"/>
    </row>
    <row r="279" spans="1:15" ht="15.75" thickBot="1">
      <c r="B279" s="102" t="s">
        <v>81</v>
      </c>
      <c r="C279" s="290" t="s">
        <v>82</v>
      </c>
      <c r="D279" s="244"/>
      <c r="E279" s="244"/>
      <c r="F279" s="250"/>
      <c r="G279" s="239" t="s">
        <v>37</v>
      </c>
      <c r="H279" s="13"/>
      <c r="I279" s="13"/>
      <c r="J279" s="33"/>
      <c r="K279" s="33"/>
      <c r="L279" s="33"/>
      <c r="M279" s="33"/>
      <c r="N279" s="33"/>
      <c r="O279" s="33"/>
    </row>
    <row r="280" spans="1:15" ht="15.75" customHeight="1" thickBot="1">
      <c r="B280" s="102"/>
      <c r="C280" s="253" t="s">
        <v>83</v>
      </c>
      <c r="D280" s="254"/>
      <c r="E280" s="253" t="s">
        <v>84</v>
      </c>
      <c r="F280" s="255"/>
      <c r="G280" s="240"/>
      <c r="H280" s="103"/>
      <c r="I280" s="13"/>
      <c r="J280" s="98"/>
      <c r="K280" s="98"/>
      <c r="L280" s="98"/>
      <c r="M280" s="98"/>
      <c r="N280" s="98"/>
      <c r="O280" s="33"/>
    </row>
    <row r="281" spans="1:15" ht="24" customHeight="1" thickBot="1">
      <c r="B281" s="104"/>
      <c r="C281" s="82" t="s">
        <v>85</v>
      </c>
      <c r="D281" s="82" t="s">
        <v>86</v>
      </c>
      <c r="E281" s="82" t="s">
        <v>85</v>
      </c>
      <c r="F281" s="82" t="s">
        <v>87</v>
      </c>
      <c r="G281" s="241"/>
      <c r="H281" s="105"/>
      <c r="I281" s="106"/>
    </row>
    <row r="282" spans="1:15" ht="30">
      <c r="A282" s="204"/>
      <c r="B282" s="191" t="s">
        <v>88</v>
      </c>
      <c r="C282" s="196">
        <v>78</v>
      </c>
      <c r="D282" s="192">
        <v>210580.32</v>
      </c>
      <c r="E282" s="196">
        <v>78</v>
      </c>
      <c r="F282" s="192">
        <v>210580.32</v>
      </c>
      <c r="G282" s="164" t="s">
        <v>548</v>
      </c>
      <c r="H282" s="205"/>
      <c r="I282" s="205"/>
      <c r="J282" s="33"/>
      <c r="K282" s="206"/>
    </row>
    <row r="283" spans="1:15">
      <c r="A283" s="204"/>
      <c r="B283" s="191" t="s">
        <v>89</v>
      </c>
      <c r="C283" s="196" t="s">
        <v>465</v>
      </c>
      <c r="D283" s="192" t="s">
        <v>460</v>
      </c>
      <c r="E283" s="192" t="s">
        <v>460</v>
      </c>
      <c r="F283" s="192" t="s">
        <v>460</v>
      </c>
      <c r="G283" s="192" t="s">
        <v>460</v>
      </c>
      <c r="H283" s="205"/>
      <c r="I283" s="205"/>
      <c r="J283" s="33"/>
      <c r="K283" s="206"/>
    </row>
    <row r="284" spans="1:15">
      <c r="A284" s="204"/>
      <c r="B284" s="191" t="s">
        <v>90</v>
      </c>
      <c r="C284" s="196" t="s">
        <v>465</v>
      </c>
      <c r="D284" s="192" t="s">
        <v>460</v>
      </c>
      <c r="E284" s="192" t="s">
        <v>460</v>
      </c>
      <c r="F284" s="192" t="s">
        <v>460</v>
      </c>
      <c r="G284" s="192" t="s">
        <v>460</v>
      </c>
      <c r="H284" s="205"/>
      <c r="I284" s="205"/>
      <c r="J284" s="33"/>
      <c r="K284" s="206"/>
    </row>
    <row r="285" spans="1:15" ht="30">
      <c r="A285" s="204"/>
      <c r="B285" s="191" t="s">
        <v>91</v>
      </c>
      <c r="C285" s="196">
        <v>14</v>
      </c>
      <c r="D285" s="192">
        <v>651759.80000000005</v>
      </c>
      <c r="E285" s="196">
        <v>5</v>
      </c>
      <c r="F285" s="192">
        <v>215674.58</v>
      </c>
      <c r="G285" s="164" t="s">
        <v>549</v>
      </c>
      <c r="H285" s="205"/>
      <c r="I285" s="205"/>
      <c r="J285" s="33"/>
      <c r="K285" s="206"/>
    </row>
    <row r="286" spans="1:15" ht="25.5">
      <c r="A286" s="204"/>
      <c r="B286" s="191" t="s">
        <v>92</v>
      </c>
      <c r="C286" s="196" t="s">
        <v>465</v>
      </c>
      <c r="D286" s="192" t="s">
        <v>460</v>
      </c>
      <c r="E286" s="192" t="s">
        <v>460</v>
      </c>
      <c r="F286" s="192" t="s">
        <v>460</v>
      </c>
      <c r="G286" s="192" t="s">
        <v>460</v>
      </c>
      <c r="H286" s="205"/>
      <c r="I286" s="205"/>
      <c r="J286" s="33"/>
      <c r="K286" s="206"/>
    </row>
    <row r="287" spans="1:15">
      <c r="A287" s="204"/>
      <c r="B287" s="191" t="s">
        <v>93</v>
      </c>
      <c r="C287" s="196" t="s">
        <v>465</v>
      </c>
      <c r="D287" s="192" t="s">
        <v>460</v>
      </c>
      <c r="E287" s="192" t="s">
        <v>460</v>
      </c>
      <c r="F287" s="192" t="s">
        <v>460</v>
      </c>
      <c r="G287" s="192" t="s">
        <v>460</v>
      </c>
      <c r="H287" s="205"/>
      <c r="I287" s="205"/>
      <c r="J287" s="33"/>
      <c r="K287" s="206"/>
    </row>
    <row r="288" spans="1:15" ht="30">
      <c r="A288" s="204"/>
      <c r="B288" s="191" t="s">
        <v>94</v>
      </c>
      <c r="C288" s="196">
        <v>3</v>
      </c>
      <c r="D288" s="192">
        <v>23034.15</v>
      </c>
      <c r="E288" s="196">
        <v>3</v>
      </c>
      <c r="F288" s="192">
        <v>23034.15</v>
      </c>
      <c r="G288" s="164" t="s">
        <v>550</v>
      </c>
      <c r="H288" s="205"/>
      <c r="I288" s="205"/>
      <c r="J288" s="33"/>
      <c r="K288" s="206"/>
    </row>
    <row r="289" spans="1:11" ht="30">
      <c r="A289" s="204"/>
      <c r="B289" s="191" t="s">
        <v>95</v>
      </c>
      <c r="C289" s="196">
        <v>52</v>
      </c>
      <c r="D289" s="192">
        <v>3159603.67</v>
      </c>
      <c r="E289" s="196">
        <v>0</v>
      </c>
      <c r="F289" s="192">
        <v>0</v>
      </c>
      <c r="G289" s="164" t="s">
        <v>551</v>
      </c>
      <c r="H289" s="205"/>
      <c r="I289" s="205"/>
      <c r="J289" s="33"/>
      <c r="K289" s="206"/>
    </row>
    <row r="290" spans="1:11">
      <c r="A290" s="204"/>
      <c r="B290" s="191" t="s">
        <v>96</v>
      </c>
      <c r="C290" s="196" t="s">
        <v>465</v>
      </c>
      <c r="D290" s="192" t="s">
        <v>460</v>
      </c>
      <c r="E290" s="192" t="s">
        <v>460</v>
      </c>
      <c r="F290" s="192" t="s">
        <v>460</v>
      </c>
      <c r="G290" s="192" t="s">
        <v>460</v>
      </c>
      <c r="H290" s="205"/>
      <c r="I290" s="205"/>
      <c r="J290" s="33"/>
      <c r="K290" s="206"/>
    </row>
    <row r="291" spans="1:11">
      <c r="A291" s="204"/>
      <c r="B291" s="191" t="s">
        <v>97</v>
      </c>
      <c r="C291" s="196" t="s">
        <v>465</v>
      </c>
      <c r="D291" s="192" t="s">
        <v>460</v>
      </c>
      <c r="E291" s="192" t="s">
        <v>460</v>
      </c>
      <c r="F291" s="192" t="s">
        <v>460</v>
      </c>
      <c r="G291" s="192" t="s">
        <v>460</v>
      </c>
      <c r="H291" s="205"/>
      <c r="I291" s="205"/>
      <c r="J291" s="33"/>
      <c r="K291" s="206"/>
    </row>
    <row r="292" spans="1:11">
      <c r="A292" s="204"/>
      <c r="B292" s="191" t="s">
        <v>98</v>
      </c>
      <c r="C292" s="196" t="s">
        <v>465</v>
      </c>
      <c r="D292" s="192" t="s">
        <v>460</v>
      </c>
      <c r="E292" s="192" t="s">
        <v>460</v>
      </c>
      <c r="F292" s="192" t="s">
        <v>460</v>
      </c>
      <c r="G292" s="192" t="s">
        <v>460</v>
      </c>
      <c r="H292" s="205"/>
      <c r="I292" s="205"/>
      <c r="J292" s="33"/>
      <c r="K292" s="206"/>
    </row>
    <row r="293" spans="1:11">
      <c r="A293" s="204"/>
      <c r="B293" s="191" t="s">
        <v>99</v>
      </c>
      <c r="C293" s="196" t="s">
        <v>465</v>
      </c>
      <c r="D293" s="192" t="s">
        <v>460</v>
      </c>
      <c r="E293" s="192" t="s">
        <v>460</v>
      </c>
      <c r="F293" s="192" t="s">
        <v>460</v>
      </c>
      <c r="G293" s="192" t="s">
        <v>460</v>
      </c>
      <c r="H293" s="205"/>
      <c r="I293" s="205"/>
      <c r="J293" s="33"/>
      <c r="K293" s="206"/>
    </row>
    <row r="294" spans="1:11">
      <c r="A294" s="204"/>
      <c r="B294" s="191" t="s">
        <v>100</v>
      </c>
      <c r="C294" s="196" t="s">
        <v>465</v>
      </c>
      <c r="D294" s="192" t="s">
        <v>460</v>
      </c>
      <c r="E294" s="192" t="s">
        <v>460</v>
      </c>
      <c r="F294" s="192" t="s">
        <v>460</v>
      </c>
      <c r="G294" s="192" t="s">
        <v>460</v>
      </c>
      <c r="H294" s="205"/>
      <c r="I294" s="205"/>
      <c r="J294" s="33"/>
      <c r="K294" s="206"/>
    </row>
    <row r="295" spans="1:11" ht="30">
      <c r="A295" s="204"/>
      <c r="B295" s="191" t="s">
        <v>101</v>
      </c>
      <c r="C295" s="196">
        <v>103</v>
      </c>
      <c r="D295" s="192">
        <v>96435.35</v>
      </c>
      <c r="E295" s="196">
        <v>99</v>
      </c>
      <c r="F295" s="192">
        <v>12178.08</v>
      </c>
      <c r="G295" s="164" t="s">
        <v>552</v>
      </c>
      <c r="H295" s="205"/>
      <c r="I295" s="205"/>
      <c r="J295" s="33"/>
      <c r="K295" s="206"/>
    </row>
    <row r="296" spans="1:11">
      <c r="A296" s="204"/>
      <c r="B296" s="191" t="s">
        <v>102</v>
      </c>
      <c r="C296" s="196" t="s">
        <v>465</v>
      </c>
      <c r="D296" s="192" t="s">
        <v>460</v>
      </c>
      <c r="E296" s="192" t="s">
        <v>460</v>
      </c>
      <c r="F296" s="192" t="s">
        <v>460</v>
      </c>
      <c r="G296" s="192" t="s">
        <v>460</v>
      </c>
      <c r="H296" s="205"/>
      <c r="I296" s="205"/>
      <c r="J296" s="33"/>
      <c r="K296" s="206"/>
    </row>
    <row r="297" spans="1:11">
      <c r="A297" s="204"/>
      <c r="B297" s="191" t="s">
        <v>215</v>
      </c>
      <c r="C297" s="196" t="s">
        <v>465</v>
      </c>
      <c r="D297" s="192" t="s">
        <v>460</v>
      </c>
      <c r="E297" s="192" t="s">
        <v>460</v>
      </c>
      <c r="F297" s="192" t="s">
        <v>460</v>
      </c>
      <c r="G297" s="192" t="s">
        <v>460</v>
      </c>
      <c r="H297" s="205"/>
      <c r="I297" s="205"/>
      <c r="J297" s="33"/>
      <c r="K297" s="206"/>
    </row>
    <row r="298" spans="1:11" ht="30">
      <c r="A298" s="204"/>
      <c r="B298" s="191" t="s">
        <v>103</v>
      </c>
      <c r="C298" s="196">
        <v>6</v>
      </c>
      <c r="D298" s="192">
        <v>159035.42000000001</v>
      </c>
      <c r="E298" s="196">
        <v>3</v>
      </c>
      <c r="F298" s="192">
        <v>91560.42</v>
      </c>
      <c r="G298" s="164" t="s">
        <v>553</v>
      </c>
      <c r="H298" s="205"/>
      <c r="I298" s="205"/>
      <c r="J298" s="33"/>
      <c r="K298" s="206"/>
    </row>
    <row r="299" spans="1:11">
      <c r="A299" s="204"/>
      <c r="B299" s="191" t="s">
        <v>104</v>
      </c>
      <c r="C299" s="196" t="s">
        <v>465</v>
      </c>
      <c r="D299" s="192" t="s">
        <v>460</v>
      </c>
      <c r="E299" s="192" t="s">
        <v>460</v>
      </c>
      <c r="F299" s="192" t="s">
        <v>460</v>
      </c>
      <c r="G299" s="192" t="s">
        <v>460</v>
      </c>
      <c r="H299" s="205"/>
      <c r="I299" s="205"/>
      <c r="J299" s="33"/>
      <c r="K299" s="206"/>
    </row>
    <row r="300" spans="1:11" ht="15.75" thickBot="1">
      <c r="B300" s="68"/>
      <c r="C300" s="68"/>
      <c r="D300" s="33"/>
      <c r="E300" s="33"/>
      <c r="F300" s="33"/>
      <c r="G300" s="33"/>
      <c r="H300" s="33"/>
      <c r="I300" s="36"/>
      <c r="J300" s="33"/>
      <c r="K300" s="33"/>
    </row>
    <row r="301" spans="1:11" ht="15.75" thickBot="1">
      <c r="B301" s="229" t="s">
        <v>105</v>
      </c>
      <c r="C301" s="230"/>
      <c r="D301" s="231"/>
      <c r="E301" s="33"/>
      <c r="F301" s="33"/>
      <c r="G301" s="33"/>
      <c r="H301" s="33"/>
      <c r="I301" s="36"/>
      <c r="J301" s="33"/>
      <c r="K301" s="33"/>
    </row>
    <row r="302" spans="1:11" ht="25.5">
      <c r="B302" s="14" t="s">
        <v>106</v>
      </c>
      <c r="C302" s="15" t="s">
        <v>107</v>
      </c>
      <c r="D302" s="61" t="s">
        <v>37</v>
      </c>
      <c r="E302" s="33"/>
      <c r="F302" s="33"/>
      <c r="G302" s="33"/>
      <c r="H302" s="33"/>
      <c r="I302" s="36"/>
      <c r="J302" s="33"/>
      <c r="K302" s="33"/>
    </row>
    <row r="303" spans="1:11" ht="48.75" customHeight="1">
      <c r="B303" s="174" t="s">
        <v>554</v>
      </c>
      <c r="C303" s="242" t="s">
        <v>558</v>
      </c>
      <c r="D303" s="242"/>
      <c r="E303" s="33"/>
      <c r="F303" s="33"/>
      <c r="G303" s="33"/>
      <c r="H303" s="33"/>
      <c r="I303" s="36"/>
      <c r="J303" s="33"/>
      <c r="K303" s="33"/>
    </row>
    <row r="304" spans="1:11" ht="15.75" thickBot="1">
      <c r="B304" s="194"/>
      <c r="C304" s="68"/>
      <c r="D304" s="33"/>
      <c r="E304" s="33"/>
      <c r="F304" s="33"/>
      <c r="G304" s="33"/>
      <c r="H304" s="33"/>
      <c r="I304" s="36"/>
      <c r="J304" s="33"/>
      <c r="K304" s="33"/>
    </row>
    <row r="305" spans="1:11">
      <c r="B305" s="280" t="s">
        <v>108</v>
      </c>
      <c r="C305" s="281"/>
      <c r="D305" s="282"/>
      <c r="E305" s="13"/>
      <c r="F305" s="33"/>
      <c r="G305" s="33"/>
      <c r="H305" s="33"/>
      <c r="I305" s="36"/>
      <c r="J305" s="33"/>
      <c r="K305" s="33"/>
    </row>
    <row r="306" spans="1:11" ht="25.5">
      <c r="B306" s="16" t="s">
        <v>109</v>
      </c>
      <c r="C306" s="16" t="s">
        <v>107</v>
      </c>
      <c r="D306" s="16" t="s">
        <v>37</v>
      </c>
      <c r="E306" s="107"/>
      <c r="F306" s="33"/>
      <c r="G306" s="33"/>
      <c r="H306" s="33"/>
      <c r="I306" s="36"/>
      <c r="J306" s="33"/>
      <c r="K306" s="33"/>
    </row>
    <row r="307" spans="1:11" ht="15" customHeight="1">
      <c r="B307" s="193" t="s">
        <v>555</v>
      </c>
      <c r="C307" s="243" t="s">
        <v>559</v>
      </c>
      <c r="D307" s="243"/>
      <c r="E307" s="108"/>
      <c r="F307" s="36"/>
      <c r="G307" s="33"/>
      <c r="H307" s="33"/>
      <c r="I307" s="36"/>
      <c r="J307" s="33"/>
      <c r="K307" s="33"/>
    </row>
    <row r="308" spans="1:11">
      <c r="B308" s="193" t="s">
        <v>556</v>
      </c>
      <c r="C308" s="243"/>
      <c r="D308" s="243"/>
      <c r="E308" s="108"/>
      <c r="F308" s="36"/>
      <c r="G308" s="33"/>
      <c r="H308" s="33"/>
      <c r="I308" s="36"/>
      <c r="J308" s="33"/>
      <c r="K308" s="33"/>
    </row>
    <row r="309" spans="1:11">
      <c r="B309" s="193" t="s">
        <v>557</v>
      </c>
      <c r="C309" s="243"/>
      <c r="D309" s="243"/>
      <c r="E309" s="108"/>
      <c r="F309" s="36"/>
      <c r="G309" s="33"/>
      <c r="H309" s="33"/>
      <c r="I309" s="36"/>
      <c r="J309" s="33"/>
      <c r="K309" s="33"/>
    </row>
    <row r="310" spans="1:11" ht="15.75" thickBot="1">
      <c r="B310" s="68"/>
      <c r="C310" s="68"/>
      <c r="D310" s="33"/>
      <c r="E310" s="33"/>
      <c r="F310" s="33"/>
      <c r="G310" s="33"/>
      <c r="H310" s="33"/>
      <c r="I310" s="36"/>
      <c r="J310" s="33"/>
      <c r="K310" s="33"/>
    </row>
    <row r="311" spans="1:11" ht="15.75" thickBot="1">
      <c r="B311" s="236" t="s">
        <v>110</v>
      </c>
      <c r="C311" s="237"/>
      <c r="D311" s="237"/>
      <c r="E311" s="237"/>
      <c r="F311" s="237"/>
      <c r="G311" s="238"/>
      <c r="H311" s="109"/>
      <c r="I311" s="13"/>
      <c r="J311" s="36"/>
      <c r="K311" s="33"/>
    </row>
    <row r="312" spans="1:11" ht="51.75" thickBot="1">
      <c r="B312" s="17" t="s">
        <v>111</v>
      </c>
      <c r="C312" s="18" t="s">
        <v>112</v>
      </c>
      <c r="D312" s="18" t="s">
        <v>113</v>
      </c>
      <c r="E312" s="18" t="s">
        <v>114</v>
      </c>
      <c r="F312" s="18" t="s">
        <v>115</v>
      </c>
      <c r="G312" s="83" t="s">
        <v>37</v>
      </c>
      <c r="H312" s="33"/>
      <c r="J312" s="33"/>
      <c r="K312" s="33"/>
    </row>
    <row r="313" spans="1:11" ht="15.75" thickBot="1">
      <c r="A313" s="204"/>
      <c r="B313" s="215" t="s">
        <v>465</v>
      </c>
      <c r="C313" s="215" t="s">
        <v>460</v>
      </c>
      <c r="D313" s="215" t="s">
        <v>460</v>
      </c>
      <c r="E313" s="216" t="s">
        <v>460</v>
      </c>
      <c r="F313" s="217" t="s">
        <v>460</v>
      </c>
      <c r="G313" s="217" t="s">
        <v>460</v>
      </c>
      <c r="H313" s="205"/>
      <c r="I313" s="205"/>
      <c r="J313" s="33"/>
      <c r="K313" s="206"/>
    </row>
    <row r="314" spans="1:11" ht="15.75" thickBot="1">
      <c r="B314" s="66"/>
      <c r="C314" s="67"/>
      <c r="D314" s="67"/>
      <c r="E314" s="66"/>
      <c r="F314" s="67"/>
      <c r="G314" s="67"/>
      <c r="H314" s="33"/>
      <c r="I314" s="36"/>
      <c r="J314" s="33"/>
      <c r="K314" s="33"/>
    </row>
    <row r="315" spans="1:11">
      <c r="A315" s="204"/>
      <c r="B315" s="110"/>
      <c r="C315" s="110"/>
      <c r="H315" s="219"/>
      <c r="I315" s="219"/>
      <c r="K315" s="221"/>
    </row>
    <row r="316" spans="1:11">
      <c r="A316" s="204"/>
      <c r="B316" s="218" t="s">
        <v>591</v>
      </c>
      <c r="C316" s="218"/>
      <c r="D316" s="218" t="s">
        <v>592</v>
      </c>
      <c r="E316" s="218"/>
      <c r="F316" s="227" t="s">
        <v>593</v>
      </c>
      <c r="G316" s="227"/>
      <c r="H316" s="219"/>
      <c r="I316" s="219"/>
      <c r="K316" s="221"/>
    </row>
    <row r="317" spans="1:11">
      <c r="A317" s="204"/>
      <c r="H317" s="219"/>
      <c r="I317" s="219"/>
      <c r="K317" s="221"/>
    </row>
    <row r="318" spans="1:11">
      <c r="A318" s="204"/>
      <c r="H318" s="219"/>
      <c r="I318" s="219"/>
      <c r="K318" s="221"/>
    </row>
    <row r="319" spans="1:11">
      <c r="A319" s="204"/>
      <c r="H319" s="219"/>
      <c r="I319" s="219"/>
      <c r="K319" s="221"/>
    </row>
    <row r="320" spans="1:11">
      <c r="A320" s="204"/>
      <c r="B320" s="219" t="s">
        <v>594</v>
      </c>
      <c r="C320" s="219"/>
      <c r="D320" s="219" t="s">
        <v>595</v>
      </c>
      <c r="E320" s="219"/>
      <c r="F320" s="228" t="s">
        <v>596</v>
      </c>
      <c r="G320" s="228"/>
      <c r="H320" s="219"/>
      <c r="I320" s="219"/>
      <c r="K320" s="221"/>
    </row>
    <row r="321" spans="1:16383" ht="30">
      <c r="A321" s="220"/>
      <c r="B321" s="218" t="s">
        <v>597</v>
      </c>
      <c r="C321" s="218"/>
      <c r="D321" s="218" t="s">
        <v>243</v>
      </c>
      <c r="E321" s="218"/>
      <c r="F321" s="227" t="s">
        <v>239</v>
      </c>
      <c r="G321" s="227"/>
      <c r="H321" s="218"/>
      <c r="I321" s="218"/>
      <c r="J321" s="218"/>
      <c r="K321" s="222"/>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18"/>
      <c r="AM321" s="218"/>
      <c r="AN321" s="218"/>
      <c r="AO321" s="218"/>
      <c r="AP321" s="218"/>
      <c r="AQ321" s="218"/>
      <c r="AR321" s="218"/>
      <c r="AS321" s="218"/>
      <c r="AT321" s="218"/>
      <c r="AU321" s="218"/>
      <c r="AV321" s="218"/>
      <c r="AW321" s="218"/>
      <c r="AX321" s="218"/>
      <c r="AY321" s="218"/>
      <c r="AZ321" s="218"/>
      <c r="BA321" s="218"/>
      <c r="BB321" s="218"/>
      <c r="BC321" s="218"/>
      <c r="BD321" s="218"/>
      <c r="BE321" s="218"/>
      <c r="BF321" s="218"/>
      <c r="BG321" s="218"/>
      <c r="BH321" s="218"/>
      <c r="BI321" s="218"/>
      <c r="BJ321" s="218"/>
      <c r="BK321" s="218"/>
      <c r="BL321" s="218"/>
      <c r="BM321" s="218"/>
      <c r="BN321" s="218"/>
      <c r="BO321" s="218"/>
      <c r="BP321" s="218"/>
      <c r="BQ321" s="218"/>
      <c r="BR321" s="218"/>
      <c r="BS321" s="218"/>
      <c r="BT321" s="218"/>
      <c r="BU321" s="218"/>
      <c r="BV321" s="218"/>
      <c r="BW321" s="218"/>
      <c r="BX321" s="218"/>
      <c r="BY321" s="218"/>
      <c r="BZ321" s="218"/>
      <c r="CA321" s="218"/>
      <c r="CB321" s="218"/>
      <c r="CC321" s="218"/>
      <c r="CD321" s="218"/>
      <c r="CE321" s="218"/>
      <c r="CF321" s="218"/>
      <c r="CG321" s="218"/>
      <c r="CH321" s="218"/>
      <c r="CI321" s="218"/>
      <c r="CJ321" s="218"/>
      <c r="CK321" s="218"/>
      <c r="CL321" s="218"/>
      <c r="CM321" s="218"/>
      <c r="CN321" s="218"/>
      <c r="CO321" s="218"/>
      <c r="CP321" s="218"/>
      <c r="CQ321" s="218"/>
      <c r="CR321" s="218"/>
      <c r="CS321" s="218"/>
      <c r="CT321" s="218"/>
      <c r="CU321" s="218"/>
      <c r="CV321" s="218"/>
      <c r="CW321" s="218"/>
      <c r="CX321" s="218"/>
      <c r="CY321" s="218"/>
      <c r="CZ321" s="218"/>
      <c r="DA321" s="218"/>
      <c r="DB321" s="218"/>
      <c r="DC321" s="218"/>
      <c r="DD321" s="218"/>
      <c r="DE321" s="218"/>
      <c r="DF321" s="218"/>
      <c r="DG321" s="218"/>
      <c r="DH321" s="218"/>
      <c r="DI321" s="218"/>
      <c r="DJ321" s="218"/>
      <c r="DK321" s="218"/>
      <c r="DL321" s="218"/>
      <c r="DM321" s="218"/>
      <c r="DN321" s="218"/>
      <c r="DO321" s="218"/>
      <c r="DP321" s="218"/>
      <c r="DQ321" s="218"/>
      <c r="DR321" s="218"/>
      <c r="DS321" s="218"/>
      <c r="DT321" s="218"/>
      <c r="DU321" s="218"/>
      <c r="DV321" s="218"/>
      <c r="DW321" s="218"/>
      <c r="DX321" s="218"/>
      <c r="DY321" s="218"/>
      <c r="DZ321" s="218"/>
      <c r="EA321" s="218"/>
      <c r="EB321" s="218"/>
      <c r="EC321" s="218"/>
      <c r="ED321" s="218"/>
      <c r="EE321" s="218"/>
      <c r="EF321" s="218"/>
      <c r="EG321" s="218"/>
      <c r="EH321" s="218"/>
      <c r="EI321" s="218"/>
      <c r="EJ321" s="218"/>
      <c r="EK321" s="218"/>
      <c r="EL321" s="218"/>
      <c r="EM321" s="218"/>
      <c r="EN321" s="218"/>
      <c r="EO321" s="218"/>
      <c r="EP321" s="218"/>
      <c r="EQ321" s="218"/>
      <c r="ER321" s="218"/>
      <c r="ES321" s="218"/>
      <c r="ET321" s="218"/>
      <c r="EU321" s="218"/>
      <c r="EV321" s="218"/>
      <c r="EW321" s="218"/>
      <c r="EX321" s="218"/>
      <c r="EY321" s="218"/>
      <c r="EZ321" s="218"/>
      <c r="FA321" s="218"/>
      <c r="FB321" s="218"/>
      <c r="FC321" s="218"/>
      <c r="FD321" s="218"/>
      <c r="FE321" s="218"/>
      <c r="FF321" s="218"/>
      <c r="FG321" s="218"/>
      <c r="FH321" s="218"/>
      <c r="FI321" s="218"/>
      <c r="FJ321" s="218"/>
      <c r="FK321" s="218"/>
      <c r="FL321" s="218"/>
      <c r="FM321" s="218"/>
      <c r="FN321" s="218"/>
      <c r="FO321" s="218"/>
      <c r="FP321" s="218"/>
      <c r="FQ321" s="218"/>
      <c r="FR321" s="218"/>
      <c r="FS321" s="218"/>
      <c r="FT321" s="218"/>
      <c r="FU321" s="218"/>
      <c r="FV321" s="218"/>
      <c r="FW321" s="218"/>
      <c r="FX321" s="218"/>
      <c r="FY321" s="218"/>
      <c r="FZ321" s="218"/>
      <c r="GA321" s="218"/>
      <c r="GB321" s="218"/>
      <c r="GC321" s="218"/>
      <c r="GD321" s="218"/>
      <c r="GE321" s="218"/>
      <c r="GF321" s="218"/>
      <c r="GG321" s="218"/>
      <c r="GH321" s="218"/>
      <c r="GI321" s="218"/>
      <c r="GJ321" s="218"/>
      <c r="GK321" s="218"/>
      <c r="GL321" s="218"/>
      <c r="GM321" s="218"/>
      <c r="GN321" s="218"/>
      <c r="GO321" s="218"/>
      <c r="GP321" s="218"/>
      <c r="GQ321" s="218"/>
      <c r="GR321" s="218"/>
      <c r="GS321" s="218"/>
      <c r="GT321" s="218"/>
      <c r="GU321" s="218"/>
      <c r="GV321" s="218"/>
      <c r="GW321" s="218"/>
      <c r="GX321" s="218"/>
      <c r="GY321" s="218"/>
      <c r="GZ321" s="218"/>
      <c r="HA321" s="218"/>
      <c r="HB321" s="218"/>
      <c r="HC321" s="218"/>
      <c r="HD321" s="218"/>
      <c r="HE321" s="218"/>
      <c r="HF321" s="218"/>
      <c r="HG321" s="218"/>
      <c r="HH321" s="218"/>
      <c r="HI321" s="218"/>
      <c r="HJ321" s="218"/>
      <c r="HK321" s="218"/>
      <c r="HL321" s="218"/>
      <c r="HM321" s="218"/>
      <c r="HN321" s="218"/>
      <c r="HO321" s="218"/>
      <c r="HP321" s="218"/>
      <c r="HQ321" s="218"/>
      <c r="HR321" s="218"/>
      <c r="HS321" s="218"/>
      <c r="HT321" s="218"/>
      <c r="HU321" s="218"/>
      <c r="HV321" s="218"/>
      <c r="HW321" s="218"/>
      <c r="HX321" s="218"/>
      <c r="HY321" s="218"/>
      <c r="HZ321" s="218"/>
      <c r="IA321" s="218"/>
      <c r="IB321" s="218"/>
      <c r="IC321" s="218"/>
      <c r="ID321" s="218"/>
      <c r="IE321" s="218"/>
      <c r="IF321" s="218"/>
      <c r="IG321" s="218"/>
      <c r="IH321" s="218"/>
      <c r="II321" s="218"/>
      <c r="IJ321" s="218"/>
      <c r="IK321" s="218"/>
      <c r="IL321" s="218"/>
      <c r="IM321" s="218"/>
      <c r="IN321" s="218"/>
      <c r="IO321" s="218"/>
      <c r="IP321" s="218"/>
      <c r="IQ321" s="218"/>
      <c r="IR321" s="218"/>
      <c r="IS321" s="218"/>
      <c r="IT321" s="218"/>
      <c r="IU321" s="218"/>
      <c r="IV321" s="218"/>
      <c r="IW321" s="218"/>
      <c r="IX321" s="218"/>
      <c r="IY321" s="218"/>
      <c r="IZ321" s="218"/>
      <c r="JA321" s="218"/>
      <c r="JB321" s="218"/>
      <c r="JC321" s="218"/>
      <c r="JD321" s="218"/>
      <c r="JE321" s="218"/>
      <c r="JF321" s="218"/>
      <c r="JG321" s="218"/>
      <c r="JH321" s="218"/>
      <c r="JI321" s="218"/>
      <c r="JJ321" s="218"/>
      <c r="JK321" s="218"/>
      <c r="JL321" s="218"/>
      <c r="JM321" s="218"/>
      <c r="JN321" s="218"/>
      <c r="JO321" s="218"/>
      <c r="JP321" s="218"/>
      <c r="JQ321" s="218"/>
      <c r="JR321" s="218"/>
      <c r="JS321" s="218"/>
      <c r="JT321" s="218"/>
      <c r="JU321" s="218"/>
      <c r="JV321" s="218"/>
      <c r="JW321" s="218"/>
      <c r="JX321" s="218"/>
      <c r="JY321" s="218"/>
      <c r="JZ321" s="218"/>
      <c r="KA321" s="218"/>
      <c r="KB321" s="218"/>
      <c r="KC321" s="218"/>
      <c r="KD321" s="218"/>
      <c r="KE321" s="218"/>
      <c r="KF321" s="218"/>
      <c r="KG321" s="218"/>
      <c r="KH321" s="218"/>
      <c r="KI321" s="218"/>
      <c r="KJ321" s="218"/>
      <c r="KK321" s="218"/>
      <c r="KL321" s="218"/>
      <c r="KM321" s="218"/>
      <c r="KN321" s="218"/>
      <c r="KO321" s="218"/>
      <c r="KP321" s="218"/>
      <c r="KQ321" s="218"/>
      <c r="KR321" s="218"/>
      <c r="KS321" s="218"/>
      <c r="KT321" s="218"/>
      <c r="KU321" s="218"/>
      <c r="KV321" s="218"/>
      <c r="KW321" s="218"/>
      <c r="KX321" s="218"/>
      <c r="KY321" s="218"/>
      <c r="KZ321" s="218"/>
      <c r="LA321" s="218"/>
      <c r="LB321" s="218"/>
      <c r="LC321" s="218"/>
      <c r="LD321" s="218"/>
      <c r="LE321" s="218"/>
      <c r="LF321" s="218"/>
      <c r="LG321" s="218"/>
      <c r="LH321" s="218"/>
      <c r="LI321" s="218"/>
      <c r="LJ321" s="218"/>
      <c r="LK321" s="218"/>
      <c r="LL321" s="218"/>
      <c r="LM321" s="218"/>
      <c r="LN321" s="218"/>
      <c r="LO321" s="218"/>
      <c r="LP321" s="218"/>
      <c r="LQ321" s="218"/>
      <c r="LR321" s="218"/>
      <c r="LS321" s="218"/>
      <c r="LT321" s="218"/>
      <c r="LU321" s="218"/>
      <c r="LV321" s="218"/>
      <c r="LW321" s="218"/>
      <c r="LX321" s="218"/>
      <c r="LY321" s="218"/>
      <c r="LZ321" s="218"/>
      <c r="MA321" s="218"/>
      <c r="MB321" s="218"/>
      <c r="MC321" s="218"/>
      <c r="MD321" s="218"/>
      <c r="ME321" s="218"/>
      <c r="MF321" s="218"/>
      <c r="MG321" s="218"/>
      <c r="MH321" s="218"/>
      <c r="MI321" s="218"/>
      <c r="MJ321" s="218"/>
      <c r="MK321" s="218"/>
      <c r="ML321" s="218"/>
      <c r="MM321" s="218"/>
      <c r="MN321" s="218"/>
      <c r="MO321" s="218"/>
      <c r="MP321" s="218"/>
      <c r="MQ321" s="218"/>
      <c r="MR321" s="218"/>
      <c r="MS321" s="218"/>
      <c r="MT321" s="218"/>
      <c r="MU321" s="218"/>
      <c r="MV321" s="218"/>
      <c r="MW321" s="218"/>
      <c r="MX321" s="218"/>
      <c r="MY321" s="218"/>
      <c r="MZ321" s="218"/>
      <c r="NA321" s="218"/>
      <c r="NB321" s="218"/>
      <c r="NC321" s="218"/>
      <c r="ND321" s="218"/>
      <c r="NE321" s="218"/>
      <c r="NF321" s="218"/>
      <c r="NG321" s="218"/>
      <c r="NH321" s="218"/>
      <c r="NI321" s="218"/>
      <c r="NJ321" s="218"/>
      <c r="NK321" s="218"/>
      <c r="NL321" s="218"/>
      <c r="NM321" s="218"/>
      <c r="NN321" s="218"/>
      <c r="NO321" s="218"/>
      <c r="NP321" s="218"/>
      <c r="NQ321" s="218"/>
      <c r="NR321" s="218"/>
      <c r="NS321" s="218"/>
      <c r="NT321" s="218"/>
      <c r="NU321" s="218"/>
      <c r="NV321" s="218"/>
      <c r="NW321" s="218"/>
      <c r="NX321" s="218"/>
      <c r="NY321" s="218"/>
      <c r="NZ321" s="218"/>
      <c r="OA321" s="218"/>
      <c r="OB321" s="218"/>
      <c r="OC321" s="218"/>
      <c r="OD321" s="218"/>
      <c r="OE321" s="218"/>
      <c r="OF321" s="218"/>
      <c r="OG321" s="218"/>
      <c r="OH321" s="218"/>
      <c r="OI321" s="218"/>
      <c r="OJ321" s="218"/>
      <c r="OK321" s="218"/>
      <c r="OL321" s="218"/>
      <c r="OM321" s="218"/>
      <c r="ON321" s="218"/>
      <c r="OO321" s="218"/>
      <c r="OP321" s="218"/>
      <c r="OQ321" s="218"/>
      <c r="OR321" s="218"/>
      <c r="OS321" s="218"/>
      <c r="OT321" s="218"/>
      <c r="OU321" s="218"/>
      <c r="OV321" s="218"/>
      <c r="OW321" s="218"/>
      <c r="OX321" s="218"/>
      <c r="OY321" s="218"/>
      <c r="OZ321" s="218"/>
      <c r="PA321" s="218"/>
      <c r="PB321" s="218"/>
      <c r="PC321" s="218"/>
      <c r="PD321" s="218"/>
      <c r="PE321" s="218"/>
      <c r="PF321" s="218"/>
      <c r="PG321" s="218"/>
      <c r="PH321" s="218"/>
      <c r="PI321" s="218"/>
      <c r="PJ321" s="218"/>
      <c r="PK321" s="218"/>
      <c r="PL321" s="218"/>
      <c r="PM321" s="218"/>
      <c r="PN321" s="218"/>
      <c r="PO321" s="218"/>
      <c r="PP321" s="218"/>
      <c r="PQ321" s="218"/>
      <c r="PR321" s="218"/>
      <c r="PS321" s="218"/>
      <c r="PT321" s="218"/>
      <c r="PU321" s="218"/>
      <c r="PV321" s="218"/>
      <c r="PW321" s="218"/>
      <c r="PX321" s="218"/>
      <c r="PY321" s="218"/>
      <c r="PZ321" s="218"/>
      <c r="QA321" s="218"/>
      <c r="QB321" s="218"/>
      <c r="QC321" s="218"/>
      <c r="QD321" s="218"/>
      <c r="QE321" s="218"/>
      <c r="QF321" s="218"/>
      <c r="QG321" s="218"/>
      <c r="QH321" s="218"/>
      <c r="QI321" s="218"/>
      <c r="QJ321" s="218"/>
      <c r="QK321" s="218"/>
      <c r="QL321" s="218"/>
      <c r="QM321" s="218"/>
      <c r="QN321" s="218"/>
      <c r="QO321" s="218"/>
      <c r="QP321" s="218"/>
      <c r="QQ321" s="218"/>
      <c r="QR321" s="218"/>
      <c r="QS321" s="218"/>
      <c r="QT321" s="218"/>
      <c r="QU321" s="218"/>
      <c r="QV321" s="218"/>
      <c r="QW321" s="218"/>
      <c r="QX321" s="218"/>
      <c r="QY321" s="218"/>
      <c r="QZ321" s="218"/>
      <c r="RA321" s="218"/>
      <c r="RB321" s="218"/>
      <c r="RC321" s="218"/>
      <c r="RD321" s="218"/>
      <c r="RE321" s="218"/>
      <c r="RF321" s="218"/>
      <c r="RG321" s="218"/>
      <c r="RH321" s="218"/>
      <c r="RI321" s="218"/>
      <c r="RJ321" s="218"/>
      <c r="RK321" s="218"/>
      <c r="RL321" s="218"/>
      <c r="RM321" s="218"/>
      <c r="RN321" s="218"/>
      <c r="RO321" s="218"/>
      <c r="RP321" s="218"/>
      <c r="RQ321" s="218"/>
      <c r="RR321" s="218"/>
      <c r="RS321" s="218"/>
      <c r="RT321" s="218"/>
      <c r="RU321" s="218"/>
      <c r="RV321" s="218"/>
      <c r="RW321" s="218"/>
      <c r="RX321" s="218"/>
      <c r="RY321" s="218"/>
      <c r="RZ321" s="218"/>
      <c r="SA321" s="218"/>
      <c r="SB321" s="218"/>
      <c r="SC321" s="218"/>
      <c r="SD321" s="218"/>
      <c r="SE321" s="218"/>
      <c r="SF321" s="218"/>
      <c r="SG321" s="218"/>
      <c r="SH321" s="218"/>
      <c r="SI321" s="218"/>
      <c r="SJ321" s="218"/>
      <c r="SK321" s="218"/>
      <c r="SL321" s="218"/>
      <c r="SM321" s="218"/>
      <c r="SN321" s="218"/>
      <c r="SO321" s="218"/>
      <c r="SP321" s="218"/>
      <c r="SQ321" s="218"/>
      <c r="SR321" s="218"/>
      <c r="SS321" s="218"/>
      <c r="ST321" s="218"/>
      <c r="SU321" s="218"/>
      <c r="SV321" s="218"/>
      <c r="SW321" s="218"/>
      <c r="SX321" s="218"/>
      <c r="SY321" s="218"/>
      <c r="SZ321" s="218"/>
      <c r="TA321" s="218"/>
      <c r="TB321" s="218"/>
      <c r="TC321" s="218"/>
      <c r="TD321" s="218"/>
      <c r="TE321" s="218"/>
      <c r="TF321" s="218"/>
      <c r="TG321" s="218"/>
      <c r="TH321" s="218"/>
      <c r="TI321" s="218"/>
      <c r="TJ321" s="218"/>
      <c r="TK321" s="218"/>
      <c r="TL321" s="218"/>
      <c r="TM321" s="218"/>
      <c r="TN321" s="218"/>
      <c r="TO321" s="218"/>
      <c r="TP321" s="218"/>
      <c r="TQ321" s="218"/>
      <c r="TR321" s="218"/>
      <c r="TS321" s="218"/>
      <c r="TT321" s="218"/>
      <c r="TU321" s="218"/>
      <c r="TV321" s="218"/>
      <c r="TW321" s="218"/>
      <c r="TX321" s="218"/>
      <c r="TY321" s="218"/>
      <c r="TZ321" s="218"/>
      <c r="UA321" s="218"/>
      <c r="UB321" s="218"/>
      <c r="UC321" s="218"/>
      <c r="UD321" s="218"/>
      <c r="UE321" s="218"/>
      <c r="UF321" s="218"/>
      <c r="UG321" s="218"/>
      <c r="UH321" s="218"/>
      <c r="UI321" s="218"/>
      <c r="UJ321" s="218"/>
      <c r="UK321" s="218"/>
      <c r="UL321" s="218"/>
      <c r="UM321" s="218"/>
      <c r="UN321" s="218"/>
      <c r="UO321" s="218"/>
      <c r="UP321" s="218"/>
      <c r="UQ321" s="218"/>
      <c r="UR321" s="218"/>
      <c r="US321" s="218"/>
      <c r="UT321" s="218"/>
      <c r="UU321" s="218"/>
      <c r="UV321" s="218"/>
      <c r="UW321" s="218"/>
      <c r="UX321" s="218"/>
      <c r="UY321" s="218"/>
      <c r="UZ321" s="218"/>
      <c r="VA321" s="218"/>
      <c r="VB321" s="218"/>
      <c r="VC321" s="218"/>
      <c r="VD321" s="218"/>
      <c r="VE321" s="218"/>
      <c r="VF321" s="218"/>
      <c r="VG321" s="218"/>
      <c r="VH321" s="218"/>
      <c r="VI321" s="218"/>
      <c r="VJ321" s="218"/>
      <c r="VK321" s="218"/>
      <c r="VL321" s="218"/>
      <c r="VM321" s="218"/>
      <c r="VN321" s="218"/>
      <c r="VO321" s="218"/>
      <c r="VP321" s="218"/>
      <c r="VQ321" s="218"/>
      <c r="VR321" s="218"/>
      <c r="VS321" s="218"/>
      <c r="VT321" s="218"/>
      <c r="VU321" s="218"/>
      <c r="VV321" s="218"/>
      <c r="VW321" s="218"/>
      <c r="VX321" s="218"/>
      <c r="VY321" s="218"/>
      <c r="VZ321" s="218"/>
      <c r="WA321" s="218"/>
      <c r="WB321" s="218"/>
      <c r="WC321" s="218"/>
      <c r="WD321" s="218"/>
      <c r="WE321" s="218"/>
      <c r="WF321" s="218"/>
      <c r="WG321" s="218"/>
      <c r="WH321" s="218"/>
      <c r="WI321" s="218"/>
      <c r="WJ321" s="218"/>
      <c r="WK321" s="218"/>
      <c r="WL321" s="218"/>
      <c r="WM321" s="218"/>
      <c r="WN321" s="218"/>
      <c r="WO321" s="218"/>
      <c r="WP321" s="218"/>
      <c r="WQ321" s="218"/>
      <c r="WR321" s="218"/>
      <c r="WS321" s="218"/>
      <c r="WT321" s="218"/>
      <c r="WU321" s="218"/>
      <c r="WV321" s="218"/>
      <c r="WW321" s="218"/>
      <c r="WX321" s="218"/>
      <c r="WY321" s="218"/>
      <c r="WZ321" s="218"/>
      <c r="XA321" s="218"/>
      <c r="XB321" s="218"/>
      <c r="XC321" s="218"/>
      <c r="XD321" s="218"/>
      <c r="XE321" s="218"/>
      <c r="XF321" s="218"/>
      <c r="XG321" s="218"/>
      <c r="XH321" s="218"/>
      <c r="XI321" s="218"/>
      <c r="XJ321" s="218"/>
      <c r="XK321" s="218"/>
      <c r="XL321" s="218"/>
      <c r="XM321" s="218"/>
      <c r="XN321" s="218"/>
      <c r="XO321" s="218"/>
      <c r="XP321" s="218"/>
      <c r="XQ321" s="218"/>
      <c r="XR321" s="218"/>
      <c r="XS321" s="218"/>
      <c r="XT321" s="218"/>
      <c r="XU321" s="218"/>
      <c r="XV321" s="218"/>
      <c r="XW321" s="218"/>
      <c r="XX321" s="218"/>
      <c r="XY321" s="218"/>
      <c r="XZ321" s="218"/>
      <c r="YA321" s="218"/>
      <c r="YB321" s="218"/>
      <c r="YC321" s="218"/>
      <c r="YD321" s="218"/>
      <c r="YE321" s="218"/>
      <c r="YF321" s="218"/>
      <c r="YG321" s="218"/>
      <c r="YH321" s="218"/>
      <c r="YI321" s="218"/>
      <c r="YJ321" s="218"/>
      <c r="YK321" s="218"/>
      <c r="YL321" s="218"/>
      <c r="YM321" s="218"/>
      <c r="YN321" s="218"/>
      <c r="YO321" s="218"/>
      <c r="YP321" s="218"/>
      <c r="YQ321" s="218"/>
      <c r="YR321" s="218"/>
      <c r="YS321" s="218"/>
      <c r="YT321" s="218"/>
      <c r="YU321" s="218"/>
      <c r="YV321" s="218"/>
      <c r="YW321" s="218"/>
      <c r="YX321" s="218"/>
      <c r="YY321" s="218"/>
      <c r="YZ321" s="218"/>
      <c r="ZA321" s="218"/>
      <c r="ZB321" s="218"/>
      <c r="ZC321" s="218"/>
      <c r="ZD321" s="218"/>
      <c r="ZE321" s="218"/>
      <c r="ZF321" s="218"/>
      <c r="ZG321" s="218"/>
      <c r="ZH321" s="218"/>
      <c r="ZI321" s="218"/>
      <c r="ZJ321" s="218"/>
      <c r="ZK321" s="218"/>
      <c r="ZL321" s="218"/>
      <c r="ZM321" s="218"/>
      <c r="ZN321" s="218"/>
      <c r="ZO321" s="218"/>
      <c r="ZP321" s="218"/>
      <c r="ZQ321" s="218"/>
      <c r="ZR321" s="218"/>
      <c r="ZS321" s="218"/>
      <c r="ZT321" s="218"/>
      <c r="ZU321" s="218"/>
      <c r="ZV321" s="218"/>
      <c r="ZW321" s="218"/>
      <c r="ZX321" s="218"/>
      <c r="ZY321" s="218"/>
      <c r="ZZ321" s="218"/>
      <c r="AAA321" s="218"/>
      <c r="AAB321" s="218"/>
      <c r="AAC321" s="218"/>
      <c r="AAD321" s="218"/>
      <c r="AAE321" s="218"/>
      <c r="AAF321" s="218"/>
      <c r="AAG321" s="218"/>
      <c r="AAH321" s="218"/>
      <c r="AAI321" s="218"/>
      <c r="AAJ321" s="218"/>
      <c r="AAK321" s="218"/>
      <c r="AAL321" s="218"/>
      <c r="AAM321" s="218"/>
      <c r="AAN321" s="218"/>
      <c r="AAO321" s="218"/>
      <c r="AAP321" s="218"/>
      <c r="AAQ321" s="218"/>
      <c r="AAR321" s="218"/>
      <c r="AAS321" s="218"/>
      <c r="AAT321" s="218"/>
      <c r="AAU321" s="218"/>
      <c r="AAV321" s="218"/>
      <c r="AAW321" s="218"/>
      <c r="AAX321" s="218"/>
      <c r="AAY321" s="218"/>
      <c r="AAZ321" s="218"/>
      <c r="ABA321" s="218"/>
      <c r="ABB321" s="218"/>
      <c r="ABC321" s="218"/>
      <c r="ABD321" s="218"/>
      <c r="ABE321" s="218"/>
      <c r="ABF321" s="218"/>
      <c r="ABG321" s="218"/>
      <c r="ABH321" s="218"/>
      <c r="ABI321" s="218"/>
      <c r="ABJ321" s="218"/>
      <c r="ABK321" s="218"/>
      <c r="ABL321" s="218"/>
      <c r="ABM321" s="218"/>
      <c r="ABN321" s="218"/>
      <c r="ABO321" s="218"/>
      <c r="ABP321" s="218"/>
      <c r="ABQ321" s="218"/>
      <c r="ABR321" s="218"/>
      <c r="ABS321" s="218"/>
      <c r="ABT321" s="218"/>
      <c r="ABU321" s="218"/>
      <c r="ABV321" s="218"/>
      <c r="ABW321" s="218"/>
      <c r="ABX321" s="218"/>
      <c r="ABY321" s="218"/>
      <c r="ABZ321" s="218"/>
      <c r="ACA321" s="218"/>
      <c r="ACB321" s="218"/>
      <c r="ACC321" s="218"/>
      <c r="ACD321" s="218"/>
      <c r="ACE321" s="218"/>
      <c r="ACF321" s="218"/>
      <c r="ACG321" s="218"/>
      <c r="ACH321" s="218"/>
      <c r="ACI321" s="218"/>
      <c r="ACJ321" s="218"/>
      <c r="ACK321" s="218"/>
      <c r="ACL321" s="218"/>
      <c r="ACM321" s="218"/>
      <c r="ACN321" s="218"/>
      <c r="ACO321" s="218"/>
      <c r="ACP321" s="218"/>
      <c r="ACQ321" s="218"/>
      <c r="ACR321" s="218"/>
      <c r="ACS321" s="218"/>
      <c r="ACT321" s="218"/>
      <c r="ACU321" s="218"/>
      <c r="ACV321" s="218"/>
      <c r="ACW321" s="218"/>
      <c r="ACX321" s="218"/>
      <c r="ACY321" s="218"/>
      <c r="ACZ321" s="218"/>
      <c r="ADA321" s="218"/>
      <c r="ADB321" s="218"/>
      <c r="ADC321" s="218"/>
      <c r="ADD321" s="218"/>
      <c r="ADE321" s="218"/>
      <c r="ADF321" s="218"/>
      <c r="ADG321" s="218"/>
      <c r="ADH321" s="218"/>
      <c r="ADI321" s="218"/>
      <c r="ADJ321" s="218"/>
      <c r="ADK321" s="218"/>
      <c r="ADL321" s="218"/>
      <c r="ADM321" s="218"/>
      <c r="ADN321" s="218"/>
      <c r="ADO321" s="218"/>
      <c r="ADP321" s="218"/>
      <c r="ADQ321" s="218"/>
      <c r="ADR321" s="218"/>
      <c r="ADS321" s="218"/>
      <c r="ADT321" s="218"/>
      <c r="ADU321" s="218"/>
      <c r="ADV321" s="218"/>
      <c r="ADW321" s="218"/>
      <c r="ADX321" s="218"/>
      <c r="ADY321" s="218"/>
      <c r="ADZ321" s="218"/>
      <c r="AEA321" s="218"/>
      <c r="AEB321" s="218"/>
      <c r="AEC321" s="218"/>
      <c r="AED321" s="218"/>
      <c r="AEE321" s="218"/>
      <c r="AEF321" s="218"/>
      <c r="AEG321" s="218"/>
      <c r="AEH321" s="218"/>
      <c r="AEI321" s="218"/>
      <c r="AEJ321" s="218"/>
      <c r="AEK321" s="218"/>
      <c r="AEL321" s="218"/>
      <c r="AEM321" s="218"/>
      <c r="AEN321" s="218"/>
      <c r="AEO321" s="218"/>
      <c r="AEP321" s="218"/>
      <c r="AEQ321" s="218"/>
      <c r="AER321" s="218"/>
      <c r="AES321" s="218"/>
      <c r="AET321" s="218"/>
      <c r="AEU321" s="218"/>
      <c r="AEV321" s="218"/>
      <c r="AEW321" s="218"/>
      <c r="AEX321" s="218"/>
      <c r="AEY321" s="218"/>
      <c r="AEZ321" s="218"/>
      <c r="AFA321" s="218"/>
      <c r="AFB321" s="218"/>
      <c r="AFC321" s="218"/>
      <c r="AFD321" s="218"/>
      <c r="AFE321" s="218"/>
      <c r="AFF321" s="218"/>
      <c r="AFG321" s="218"/>
      <c r="AFH321" s="218"/>
      <c r="AFI321" s="218"/>
      <c r="AFJ321" s="218"/>
      <c r="AFK321" s="218"/>
      <c r="AFL321" s="218"/>
      <c r="AFM321" s="218"/>
      <c r="AFN321" s="218"/>
      <c r="AFO321" s="218"/>
      <c r="AFP321" s="218"/>
      <c r="AFQ321" s="218"/>
      <c r="AFR321" s="218"/>
      <c r="AFS321" s="218"/>
      <c r="AFT321" s="218"/>
      <c r="AFU321" s="218"/>
      <c r="AFV321" s="218"/>
      <c r="AFW321" s="218"/>
      <c r="AFX321" s="218"/>
      <c r="AFY321" s="218"/>
      <c r="AFZ321" s="218"/>
      <c r="AGA321" s="218"/>
      <c r="AGB321" s="218"/>
      <c r="AGC321" s="218"/>
      <c r="AGD321" s="218"/>
      <c r="AGE321" s="218"/>
      <c r="AGF321" s="218"/>
      <c r="AGG321" s="218"/>
      <c r="AGH321" s="218"/>
      <c r="AGI321" s="218"/>
      <c r="AGJ321" s="218"/>
      <c r="AGK321" s="218"/>
      <c r="AGL321" s="218"/>
      <c r="AGM321" s="218"/>
      <c r="AGN321" s="218"/>
      <c r="AGO321" s="218"/>
      <c r="AGP321" s="218"/>
      <c r="AGQ321" s="218"/>
      <c r="AGR321" s="218"/>
      <c r="AGS321" s="218"/>
      <c r="AGT321" s="218"/>
      <c r="AGU321" s="218"/>
      <c r="AGV321" s="218"/>
      <c r="AGW321" s="218"/>
      <c r="AGX321" s="218"/>
      <c r="AGY321" s="218"/>
      <c r="AGZ321" s="218"/>
      <c r="AHA321" s="218"/>
      <c r="AHB321" s="218"/>
      <c r="AHC321" s="218"/>
      <c r="AHD321" s="218"/>
      <c r="AHE321" s="218"/>
      <c r="AHF321" s="218"/>
      <c r="AHG321" s="218"/>
      <c r="AHH321" s="218"/>
      <c r="AHI321" s="218"/>
      <c r="AHJ321" s="218"/>
      <c r="AHK321" s="218"/>
      <c r="AHL321" s="218"/>
      <c r="AHM321" s="218"/>
      <c r="AHN321" s="218"/>
      <c r="AHO321" s="218"/>
      <c r="AHP321" s="218"/>
      <c r="AHQ321" s="218"/>
      <c r="AHR321" s="218"/>
      <c r="AHS321" s="218"/>
      <c r="AHT321" s="218"/>
      <c r="AHU321" s="218"/>
      <c r="AHV321" s="218"/>
      <c r="AHW321" s="218"/>
      <c r="AHX321" s="218"/>
      <c r="AHY321" s="218"/>
      <c r="AHZ321" s="218"/>
      <c r="AIA321" s="218"/>
      <c r="AIB321" s="218"/>
      <c r="AIC321" s="218"/>
      <c r="AID321" s="218"/>
      <c r="AIE321" s="218"/>
      <c r="AIF321" s="218"/>
      <c r="AIG321" s="218"/>
      <c r="AIH321" s="218"/>
      <c r="AII321" s="218"/>
      <c r="AIJ321" s="218"/>
      <c r="AIK321" s="218"/>
      <c r="AIL321" s="218"/>
      <c r="AIM321" s="218"/>
      <c r="AIN321" s="218"/>
      <c r="AIO321" s="218"/>
      <c r="AIP321" s="218"/>
      <c r="AIQ321" s="218"/>
      <c r="AIR321" s="218"/>
      <c r="AIS321" s="218"/>
      <c r="AIT321" s="218"/>
      <c r="AIU321" s="218"/>
      <c r="AIV321" s="218"/>
      <c r="AIW321" s="218"/>
      <c r="AIX321" s="218"/>
      <c r="AIY321" s="218"/>
      <c r="AIZ321" s="218"/>
      <c r="AJA321" s="218"/>
      <c r="AJB321" s="218"/>
      <c r="AJC321" s="218"/>
      <c r="AJD321" s="218"/>
      <c r="AJE321" s="218"/>
      <c r="AJF321" s="218"/>
      <c r="AJG321" s="218"/>
      <c r="AJH321" s="218"/>
      <c r="AJI321" s="218"/>
      <c r="AJJ321" s="218"/>
      <c r="AJK321" s="218"/>
      <c r="AJL321" s="218"/>
      <c r="AJM321" s="218"/>
      <c r="AJN321" s="218"/>
      <c r="AJO321" s="218"/>
      <c r="AJP321" s="218"/>
      <c r="AJQ321" s="218"/>
      <c r="AJR321" s="218"/>
      <c r="AJS321" s="218"/>
      <c r="AJT321" s="218"/>
      <c r="AJU321" s="218"/>
      <c r="AJV321" s="218"/>
      <c r="AJW321" s="218"/>
      <c r="AJX321" s="218"/>
      <c r="AJY321" s="218"/>
      <c r="AJZ321" s="218"/>
      <c r="AKA321" s="218"/>
      <c r="AKB321" s="218"/>
      <c r="AKC321" s="218"/>
      <c r="AKD321" s="218"/>
      <c r="AKE321" s="218"/>
      <c r="AKF321" s="218"/>
      <c r="AKG321" s="218"/>
      <c r="AKH321" s="218"/>
      <c r="AKI321" s="218"/>
      <c r="AKJ321" s="218"/>
      <c r="AKK321" s="218"/>
      <c r="AKL321" s="218"/>
      <c r="AKM321" s="218"/>
      <c r="AKN321" s="218"/>
      <c r="AKO321" s="218"/>
      <c r="AKP321" s="218"/>
      <c r="AKQ321" s="218"/>
      <c r="AKR321" s="218"/>
      <c r="AKS321" s="218"/>
      <c r="AKT321" s="218"/>
      <c r="AKU321" s="218"/>
      <c r="AKV321" s="218"/>
      <c r="AKW321" s="218"/>
      <c r="AKX321" s="218"/>
      <c r="AKY321" s="218"/>
      <c r="AKZ321" s="218"/>
      <c r="ALA321" s="218"/>
      <c r="ALB321" s="218"/>
      <c r="ALC321" s="218"/>
      <c r="ALD321" s="218"/>
      <c r="ALE321" s="218"/>
      <c r="ALF321" s="218"/>
      <c r="ALG321" s="218"/>
      <c r="ALH321" s="218"/>
      <c r="ALI321" s="218"/>
      <c r="ALJ321" s="218"/>
      <c r="ALK321" s="218"/>
      <c r="ALL321" s="218"/>
      <c r="ALM321" s="218"/>
      <c r="ALN321" s="218"/>
      <c r="ALO321" s="218"/>
      <c r="ALP321" s="218"/>
      <c r="ALQ321" s="218"/>
      <c r="ALR321" s="218"/>
      <c r="ALS321" s="218"/>
      <c r="ALT321" s="218"/>
      <c r="ALU321" s="218"/>
      <c r="ALV321" s="218"/>
      <c r="ALW321" s="218"/>
      <c r="ALX321" s="218"/>
      <c r="ALY321" s="218"/>
      <c r="ALZ321" s="218"/>
      <c r="AMA321" s="218"/>
      <c r="AMB321" s="218"/>
      <c r="AMC321" s="218"/>
      <c r="AMD321" s="218"/>
      <c r="AME321" s="218"/>
      <c r="AMF321" s="218"/>
      <c r="AMG321" s="218"/>
      <c r="AMH321" s="218"/>
      <c r="AMI321" s="218"/>
      <c r="AMJ321" s="218"/>
      <c r="AMK321" s="218"/>
      <c r="AML321" s="218"/>
      <c r="AMM321" s="218"/>
      <c r="AMN321" s="218"/>
      <c r="AMO321" s="218"/>
      <c r="AMP321" s="218"/>
      <c r="AMQ321" s="218"/>
      <c r="AMR321" s="218"/>
      <c r="AMS321" s="218"/>
      <c r="AMT321" s="218"/>
      <c r="AMU321" s="218"/>
      <c r="AMV321" s="218"/>
      <c r="AMW321" s="218"/>
      <c r="AMX321" s="218"/>
      <c r="AMY321" s="218"/>
      <c r="AMZ321" s="218"/>
      <c r="ANA321" s="218"/>
      <c r="ANB321" s="218"/>
      <c r="ANC321" s="218"/>
      <c r="AND321" s="218"/>
      <c r="ANE321" s="218"/>
      <c r="ANF321" s="218"/>
      <c r="ANG321" s="218"/>
      <c r="ANH321" s="218"/>
      <c r="ANI321" s="218"/>
      <c r="ANJ321" s="218"/>
      <c r="ANK321" s="218"/>
      <c r="ANL321" s="218"/>
      <c r="ANM321" s="218"/>
      <c r="ANN321" s="218"/>
      <c r="ANO321" s="218"/>
      <c r="ANP321" s="218"/>
      <c r="ANQ321" s="218"/>
      <c r="ANR321" s="218"/>
      <c r="ANS321" s="218"/>
      <c r="ANT321" s="218"/>
      <c r="ANU321" s="218"/>
      <c r="ANV321" s="218"/>
      <c r="ANW321" s="218"/>
      <c r="ANX321" s="218"/>
      <c r="ANY321" s="218"/>
      <c r="ANZ321" s="218"/>
      <c r="AOA321" s="218"/>
      <c r="AOB321" s="218"/>
      <c r="AOC321" s="218"/>
      <c r="AOD321" s="218"/>
      <c r="AOE321" s="218"/>
      <c r="AOF321" s="218"/>
      <c r="AOG321" s="218"/>
      <c r="AOH321" s="218"/>
      <c r="AOI321" s="218"/>
      <c r="AOJ321" s="218"/>
      <c r="AOK321" s="218"/>
      <c r="AOL321" s="218"/>
      <c r="AOM321" s="218"/>
      <c r="AON321" s="218"/>
      <c r="AOO321" s="218"/>
      <c r="AOP321" s="218"/>
      <c r="AOQ321" s="218"/>
      <c r="AOR321" s="218"/>
      <c r="AOS321" s="218"/>
      <c r="AOT321" s="218"/>
      <c r="AOU321" s="218"/>
      <c r="AOV321" s="218"/>
      <c r="AOW321" s="218"/>
      <c r="AOX321" s="218"/>
      <c r="AOY321" s="218"/>
      <c r="AOZ321" s="218"/>
      <c r="APA321" s="218"/>
      <c r="APB321" s="218"/>
      <c r="APC321" s="218"/>
      <c r="APD321" s="218"/>
      <c r="APE321" s="218"/>
      <c r="APF321" s="218"/>
      <c r="APG321" s="218"/>
      <c r="APH321" s="218"/>
      <c r="API321" s="218"/>
      <c r="APJ321" s="218"/>
      <c r="APK321" s="218"/>
      <c r="APL321" s="218"/>
      <c r="APM321" s="218"/>
      <c r="APN321" s="218"/>
      <c r="APO321" s="218"/>
      <c r="APP321" s="218"/>
      <c r="APQ321" s="218"/>
      <c r="APR321" s="218"/>
      <c r="APS321" s="218"/>
      <c r="APT321" s="218"/>
      <c r="APU321" s="218"/>
      <c r="APV321" s="218"/>
      <c r="APW321" s="218"/>
      <c r="APX321" s="218"/>
      <c r="APY321" s="218"/>
      <c r="APZ321" s="218"/>
      <c r="AQA321" s="218"/>
      <c r="AQB321" s="218"/>
      <c r="AQC321" s="218"/>
      <c r="AQD321" s="218"/>
      <c r="AQE321" s="218"/>
      <c r="AQF321" s="218"/>
      <c r="AQG321" s="218"/>
      <c r="AQH321" s="218"/>
      <c r="AQI321" s="218"/>
      <c r="AQJ321" s="218"/>
      <c r="AQK321" s="218"/>
      <c r="AQL321" s="218"/>
      <c r="AQM321" s="218"/>
      <c r="AQN321" s="218"/>
      <c r="AQO321" s="218"/>
      <c r="AQP321" s="218"/>
      <c r="AQQ321" s="218"/>
      <c r="AQR321" s="218"/>
      <c r="AQS321" s="218"/>
      <c r="AQT321" s="218"/>
      <c r="AQU321" s="218"/>
      <c r="AQV321" s="218"/>
      <c r="AQW321" s="218"/>
      <c r="AQX321" s="218"/>
      <c r="AQY321" s="218"/>
      <c r="AQZ321" s="218"/>
      <c r="ARA321" s="218"/>
      <c r="ARB321" s="218"/>
      <c r="ARC321" s="218"/>
      <c r="ARD321" s="218"/>
      <c r="ARE321" s="218"/>
      <c r="ARF321" s="218"/>
      <c r="ARG321" s="218"/>
      <c r="ARH321" s="218"/>
      <c r="ARI321" s="218"/>
      <c r="ARJ321" s="218"/>
      <c r="ARK321" s="218"/>
      <c r="ARL321" s="218"/>
      <c r="ARM321" s="218"/>
      <c r="ARN321" s="218"/>
      <c r="ARO321" s="218"/>
      <c r="ARP321" s="218"/>
      <c r="ARQ321" s="218"/>
      <c r="ARR321" s="218"/>
      <c r="ARS321" s="218"/>
      <c r="ART321" s="218"/>
      <c r="ARU321" s="218"/>
      <c r="ARV321" s="218"/>
      <c r="ARW321" s="218"/>
      <c r="ARX321" s="218"/>
      <c r="ARY321" s="218"/>
      <c r="ARZ321" s="218"/>
      <c r="ASA321" s="218"/>
      <c r="ASB321" s="218"/>
      <c r="ASC321" s="218"/>
      <c r="ASD321" s="218"/>
      <c r="ASE321" s="218"/>
      <c r="ASF321" s="218"/>
      <c r="ASG321" s="218"/>
      <c r="ASH321" s="218"/>
      <c r="ASI321" s="218"/>
      <c r="ASJ321" s="218"/>
      <c r="ASK321" s="218"/>
      <c r="ASL321" s="218"/>
      <c r="ASM321" s="218"/>
      <c r="ASN321" s="218"/>
      <c r="ASO321" s="218"/>
      <c r="ASP321" s="218"/>
      <c r="ASQ321" s="218"/>
      <c r="ASR321" s="218"/>
      <c r="ASS321" s="218"/>
      <c r="AST321" s="218"/>
      <c r="ASU321" s="218"/>
      <c r="ASV321" s="218"/>
      <c r="ASW321" s="218"/>
      <c r="ASX321" s="218"/>
      <c r="ASY321" s="218"/>
      <c r="ASZ321" s="218"/>
      <c r="ATA321" s="218"/>
      <c r="ATB321" s="218"/>
      <c r="ATC321" s="218"/>
      <c r="ATD321" s="218"/>
      <c r="ATE321" s="218"/>
      <c r="ATF321" s="218"/>
      <c r="ATG321" s="218"/>
      <c r="ATH321" s="218"/>
      <c r="ATI321" s="218"/>
      <c r="ATJ321" s="218"/>
      <c r="ATK321" s="218"/>
      <c r="ATL321" s="218"/>
      <c r="ATM321" s="218"/>
      <c r="ATN321" s="218"/>
      <c r="ATO321" s="218"/>
      <c r="ATP321" s="218"/>
      <c r="ATQ321" s="218"/>
      <c r="ATR321" s="218"/>
      <c r="ATS321" s="218"/>
      <c r="ATT321" s="218"/>
      <c r="ATU321" s="218"/>
      <c r="ATV321" s="218"/>
      <c r="ATW321" s="218"/>
      <c r="ATX321" s="218"/>
      <c r="ATY321" s="218"/>
      <c r="ATZ321" s="218"/>
      <c r="AUA321" s="218"/>
      <c r="AUB321" s="218"/>
      <c r="AUC321" s="218"/>
      <c r="AUD321" s="218"/>
      <c r="AUE321" s="218"/>
      <c r="AUF321" s="218"/>
      <c r="AUG321" s="218"/>
      <c r="AUH321" s="218"/>
      <c r="AUI321" s="218"/>
      <c r="AUJ321" s="218"/>
      <c r="AUK321" s="218"/>
      <c r="AUL321" s="218"/>
      <c r="AUM321" s="218"/>
      <c r="AUN321" s="218"/>
      <c r="AUO321" s="218"/>
      <c r="AUP321" s="218"/>
      <c r="AUQ321" s="218"/>
      <c r="AUR321" s="218"/>
      <c r="AUS321" s="218"/>
      <c r="AUT321" s="218"/>
      <c r="AUU321" s="218"/>
      <c r="AUV321" s="218"/>
      <c r="AUW321" s="218"/>
      <c r="AUX321" s="218"/>
      <c r="AUY321" s="218"/>
      <c r="AUZ321" s="218"/>
      <c r="AVA321" s="218"/>
      <c r="AVB321" s="218"/>
      <c r="AVC321" s="218"/>
      <c r="AVD321" s="218"/>
      <c r="AVE321" s="218"/>
      <c r="AVF321" s="218"/>
      <c r="AVG321" s="218"/>
      <c r="AVH321" s="218"/>
      <c r="AVI321" s="218"/>
      <c r="AVJ321" s="218"/>
      <c r="AVK321" s="218"/>
      <c r="AVL321" s="218"/>
      <c r="AVM321" s="218"/>
      <c r="AVN321" s="218"/>
      <c r="AVO321" s="218"/>
      <c r="AVP321" s="218"/>
      <c r="AVQ321" s="218"/>
      <c r="AVR321" s="218"/>
      <c r="AVS321" s="218"/>
      <c r="AVT321" s="218"/>
      <c r="AVU321" s="218"/>
      <c r="AVV321" s="218"/>
      <c r="AVW321" s="218"/>
      <c r="AVX321" s="218"/>
      <c r="AVY321" s="218"/>
      <c r="AVZ321" s="218"/>
      <c r="AWA321" s="218"/>
      <c r="AWB321" s="218"/>
      <c r="AWC321" s="218"/>
      <c r="AWD321" s="218"/>
      <c r="AWE321" s="218"/>
      <c r="AWF321" s="218"/>
      <c r="AWG321" s="218"/>
      <c r="AWH321" s="218"/>
      <c r="AWI321" s="218"/>
      <c r="AWJ321" s="218"/>
      <c r="AWK321" s="218"/>
      <c r="AWL321" s="218"/>
      <c r="AWM321" s="218"/>
      <c r="AWN321" s="218"/>
      <c r="AWO321" s="218"/>
      <c r="AWP321" s="218"/>
      <c r="AWQ321" s="218"/>
      <c r="AWR321" s="218"/>
      <c r="AWS321" s="218"/>
      <c r="AWT321" s="218"/>
      <c r="AWU321" s="218"/>
      <c r="AWV321" s="218"/>
      <c r="AWW321" s="218"/>
      <c r="AWX321" s="218"/>
      <c r="AWY321" s="218"/>
      <c r="AWZ321" s="218"/>
      <c r="AXA321" s="218"/>
      <c r="AXB321" s="218"/>
      <c r="AXC321" s="218"/>
      <c r="AXD321" s="218"/>
      <c r="AXE321" s="218"/>
      <c r="AXF321" s="218"/>
      <c r="AXG321" s="218"/>
      <c r="AXH321" s="218"/>
      <c r="AXI321" s="218"/>
      <c r="AXJ321" s="218"/>
      <c r="AXK321" s="218"/>
      <c r="AXL321" s="218"/>
      <c r="AXM321" s="218"/>
      <c r="AXN321" s="218"/>
      <c r="AXO321" s="218"/>
      <c r="AXP321" s="218"/>
      <c r="AXQ321" s="218"/>
      <c r="AXR321" s="218"/>
      <c r="AXS321" s="218"/>
      <c r="AXT321" s="218"/>
      <c r="AXU321" s="218"/>
      <c r="AXV321" s="218"/>
      <c r="AXW321" s="218"/>
      <c r="AXX321" s="218"/>
      <c r="AXY321" s="218"/>
      <c r="AXZ321" s="218"/>
      <c r="AYA321" s="218"/>
      <c r="AYB321" s="218"/>
      <c r="AYC321" s="218"/>
      <c r="AYD321" s="218"/>
      <c r="AYE321" s="218"/>
      <c r="AYF321" s="218"/>
      <c r="AYG321" s="218"/>
      <c r="AYH321" s="218"/>
      <c r="AYI321" s="218"/>
      <c r="AYJ321" s="218"/>
      <c r="AYK321" s="218"/>
      <c r="AYL321" s="218"/>
      <c r="AYM321" s="218"/>
      <c r="AYN321" s="218"/>
      <c r="AYO321" s="218"/>
      <c r="AYP321" s="218"/>
      <c r="AYQ321" s="218"/>
      <c r="AYR321" s="218"/>
      <c r="AYS321" s="218"/>
      <c r="AYT321" s="218"/>
      <c r="AYU321" s="218"/>
      <c r="AYV321" s="218"/>
      <c r="AYW321" s="218"/>
      <c r="AYX321" s="218"/>
      <c r="AYY321" s="218"/>
      <c r="AYZ321" s="218"/>
      <c r="AZA321" s="218"/>
      <c r="AZB321" s="218"/>
      <c r="AZC321" s="218"/>
      <c r="AZD321" s="218"/>
      <c r="AZE321" s="218"/>
      <c r="AZF321" s="218"/>
      <c r="AZG321" s="218"/>
      <c r="AZH321" s="218"/>
      <c r="AZI321" s="218"/>
      <c r="AZJ321" s="218"/>
      <c r="AZK321" s="218"/>
      <c r="AZL321" s="218"/>
      <c r="AZM321" s="218"/>
      <c r="AZN321" s="218"/>
      <c r="AZO321" s="218"/>
      <c r="AZP321" s="218"/>
      <c r="AZQ321" s="218"/>
      <c r="AZR321" s="218"/>
      <c r="AZS321" s="218"/>
      <c r="AZT321" s="218"/>
      <c r="AZU321" s="218"/>
      <c r="AZV321" s="218"/>
      <c r="AZW321" s="218"/>
      <c r="AZX321" s="218"/>
      <c r="AZY321" s="218"/>
      <c r="AZZ321" s="218"/>
      <c r="BAA321" s="218"/>
      <c r="BAB321" s="218"/>
      <c r="BAC321" s="218"/>
      <c r="BAD321" s="218"/>
      <c r="BAE321" s="218"/>
      <c r="BAF321" s="218"/>
      <c r="BAG321" s="218"/>
      <c r="BAH321" s="218"/>
      <c r="BAI321" s="218"/>
      <c r="BAJ321" s="218"/>
      <c r="BAK321" s="218"/>
      <c r="BAL321" s="218"/>
      <c r="BAM321" s="218"/>
      <c r="BAN321" s="218"/>
      <c r="BAO321" s="218"/>
      <c r="BAP321" s="218"/>
      <c r="BAQ321" s="218"/>
      <c r="BAR321" s="218"/>
      <c r="BAS321" s="218"/>
      <c r="BAT321" s="218"/>
      <c r="BAU321" s="218"/>
      <c r="BAV321" s="218"/>
      <c r="BAW321" s="218"/>
      <c r="BAX321" s="218"/>
      <c r="BAY321" s="218"/>
      <c r="BAZ321" s="218"/>
      <c r="BBA321" s="218"/>
      <c r="BBB321" s="218"/>
      <c r="BBC321" s="218"/>
      <c r="BBD321" s="218"/>
      <c r="BBE321" s="218"/>
      <c r="BBF321" s="218"/>
      <c r="BBG321" s="218"/>
      <c r="BBH321" s="218"/>
      <c r="BBI321" s="218"/>
      <c r="BBJ321" s="218"/>
      <c r="BBK321" s="218"/>
      <c r="BBL321" s="218"/>
      <c r="BBM321" s="218"/>
      <c r="BBN321" s="218"/>
      <c r="BBO321" s="218"/>
      <c r="BBP321" s="218"/>
      <c r="BBQ321" s="218"/>
      <c r="BBR321" s="218"/>
      <c r="BBS321" s="218"/>
      <c r="BBT321" s="218"/>
      <c r="BBU321" s="218"/>
      <c r="BBV321" s="218"/>
      <c r="BBW321" s="218"/>
      <c r="BBX321" s="218"/>
      <c r="BBY321" s="218"/>
      <c r="BBZ321" s="218"/>
      <c r="BCA321" s="218"/>
      <c r="BCB321" s="218"/>
      <c r="BCC321" s="218"/>
      <c r="BCD321" s="218"/>
      <c r="BCE321" s="218"/>
      <c r="BCF321" s="218"/>
      <c r="BCG321" s="218"/>
      <c r="BCH321" s="218"/>
      <c r="BCI321" s="218"/>
      <c r="BCJ321" s="218"/>
      <c r="BCK321" s="218"/>
      <c r="BCL321" s="218"/>
      <c r="BCM321" s="218"/>
      <c r="BCN321" s="218"/>
      <c r="BCO321" s="218"/>
      <c r="BCP321" s="218"/>
      <c r="BCQ321" s="218"/>
      <c r="BCR321" s="218"/>
      <c r="BCS321" s="218"/>
      <c r="BCT321" s="218"/>
      <c r="BCU321" s="218"/>
      <c r="BCV321" s="218"/>
      <c r="BCW321" s="218"/>
      <c r="BCX321" s="218"/>
      <c r="BCY321" s="218"/>
      <c r="BCZ321" s="218"/>
      <c r="BDA321" s="218"/>
      <c r="BDB321" s="218"/>
      <c r="BDC321" s="218"/>
      <c r="BDD321" s="218"/>
      <c r="BDE321" s="218"/>
      <c r="BDF321" s="218"/>
      <c r="BDG321" s="218"/>
      <c r="BDH321" s="218"/>
      <c r="BDI321" s="218"/>
      <c r="BDJ321" s="218"/>
      <c r="BDK321" s="218"/>
      <c r="BDL321" s="218"/>
      <c r="BDM321" s="218"/>
      <c r="BDN321" s="218"/>
      <c r="BDO321" s="218"/>
      <c r="BDP321" s="218"/>
      <c r="BDQ321" s="218"/>
      <c r="BDR321" s="218"/>
      <c r="BDS321" s="218"/>
      <c r="BDT321" s="218"/>
      <c r="BDU321" s="218"/>
      <c r="BDV321" s="218"/>
      <c r="BDW321" s="218"/>
      <c r="BDX321" s="218"/>
      <c r="BDY321" s="218"/>
      <c r="BDZ321" s="218"/>
      <c r="BEA321" s="218"/>
      <c r="BEB321" s="218"/>
      <c r="BEC321" s="218"/>
      <c r="BED321" s="218"/>
      <c r="BEE321" s="218"/>
      <c r="BEF321" s="218"/>
      <c r="BEG321" s="218"/>
      <c r="BEH321" s="218"/>
      <c r="BEI321" s="218"/>
      <c r="BEJ321" s="218"/>
      <c r="BEK321" s="218"/>
      <c r="BEL321" s="218"/>
      <c r="BEM321" s="218"/>
      <c r="BEN321" s="218"/>
      <c r="BEO321" s="218"/>
      <c r="BEP321" s="218"/>
      <c r="BEQ321" s="218"/>
      <c r="BER321" s="218"/>
      <c r="BES321" s="218"/>
      <c r="BET321" s="218"/>
      <c r="BEU321" s="218"/>
      <c r="BEV321" s="218"/>
      <c r="BEW321" s="218"/>
      <c r="BEX321" s="218"/>
      <c r="BEY321" s="218"/>
      <c r="BEZ321" s="218"/>
      <c r="BFA321" s="218"/>
      <c r="BFB321" s="218"/>
      <c r="BFC321" s="218"/>
      <c r="BFD321" s="218"/>
      <c r="BFE321" s="218"/>
      <c r="BFF321" s="218"/>
      <c r="BFG321" s="218"/>
      <c r="BFH321" s="218"/>
      <c r="BFI321" s="218"/>
      <c r="BFJ321" s="218"/>
      <c r="BFK321" s="218"/>
      <c r="BFL321" s="218"/>
      <c r="BFM321" s="218"/>
      <c r="BFN321" s="218"/>
      <c r="BFO321" s="218"/>
      <c r="BFP321" s="218"/>
      <c r="BFQ321" s="218"/>
      <c r="BFR321" s="218"/>
      <c r="BFS321" s="218"/>
      <c r="BFT321" s="218"/>
      <c r="BFU321" s="218"/>
      <c r="BFV321" s="218"/>
      <c r="BFW321" s="218"/>
      <c r="BFX321" s="218"/>
      <c r="BFY321" s="218"/>
      <c r="BFZ321" s="218"/>
      <c r="BGA321" s="218"/>
      <c r="BGB321" s="218"/>
      <c r="BGC321" s="218"/>
      <c r="BGD321" s="218"/>
      <c r="BGE321" s="218"/>
      <c r="BGF321" s="218"/>
      <c r="BGG321" s="218"/>
      <c r="BGH321" s="218"/>
      <c r="BGI321" s="218"/>
      <c r="BGJ321" s="218"/>
      <c r="BGK321" s="218"/>
      <c r="BGL321" s="218"/>
      <c r="BGM321" s="218"/>
      <c r="BGN321" s="218"/>
      <c r="BGO321" s="218"/>
      <c r="BGP321" s="218"/>
      <c r="BGQ321" s="218"/>
      <c r="BGR321" s="218"/>
      <c r="BGS321" s="218"/>
      <c r="BGT321" s="218"/>
      <c r="BGU321" s="218"/>
      <c r="BGV321" s="218"/>
      <c r="BGW321" s="218"/>
      <c r="BGX321" s="218"/>
      <c r="BGY321" s="218"/>
      <c r="BGZ321" s="218"/>
      <c r="BHA321" s="218"/>
      <c r="BHB321" s="218"/>
      <c r="BHC321" s="218"/>
      <c r="BHD321" s="218"/>
      <c r="BHE321" s="218"/>
      <c r="BHF321" s="218"/>
      <c r="BHG321" s="218"/>
      <c r="BHH321" s="218"/>
      <c r="BHI321" s="218"/>
      <c r="BHJ321" s="218"/>
      <c r="BHK321" s="218"/>
      <c r="BHL321" s="218"/>
      <c r="BHM321" s="218"/>
      <c r="BHN321" s="218"/>
      <c r="BHO321" s="218"/>
      <c r="BHP321" s="218"/>
      <c r="BHQ321" s="218"/>
      <c r="BHR321" s="218"/>
      <c r="BHS321" s="218"/>
      <c r="BHT321" s="218"/>
      <c r="BHU321" s="218"/>
      <c r="BHV321" s="218"/>
      <c r="BHW321" s="218"/>
      <c r="BHX321" s="218"/>
      <c r="BHY321" s="218"/>
      <c r="BHZ321" s="218"/>
      <c r="BIA321" s="218"/>
      <c r="BIB321" s="218"/>
      <c r="BIC321" s="218"/>
      <c r="BID321" s="218"/>
      <c r="BIE321" s="218"/>
      <c r="BIF321" s="218"/>
      <c r="BIG321" s="218"/>
      <c r="BIH321" s="218"/>
      <c r="BII321" s="218"/>
      <c r="BIJ321" s="218"/>
      <c r="BIK321" s="218"/>
      <c r="BIL321" s="218"/>
      <c r="BIM321" s="218"/>
      <c r="BIN321" s="218"/>
      <c r="BIO321" s="218"/>
      <c r="BIP321" s="218"/>
      <c r="BIQ321" s="218"/>
      <c r="BIR321" s="218"/>
      <c r="BIS321" s="218"/>
      <c r="BIT321" s="218"/>
      <c r="BIU321" s="218"/>
      <c r="BIV321" s="218"/>
      <c r="BIW321" s="218"/>
      <c r="BIX321" s="218"/>
      <c r="BIY321" s="218"/>
      <c r="BIZ321" s="218"/>
      <c r="BJA321" s="218"/>
      <c r="BJB321" s="218"/>
      <c r="BJC321" s="218"/>
      <c r="BJD321" s="218"/>
      <c r="BJE321" s="218"/>
      <c r="BJF321" s="218"/>
      <c r="BJG321" s="218"/>
      <c r="BJH321" s="218"/>
      <c r="BJI321" s="218"/>
      <c r="BJJ321" s="218"/>
      <c r="BJK321" s="218"/>
      <c r="BJL321" s="218"/>
      <c r="BJM321" s="218"/>
      <c r="BJN321" s="218"/>
      <c r="BJO321" s="218"/>
      <c r="BJP321" s="218"/>
      <c r="BJQ321" s="218"/>
      <c r="BJR321" s="218"/>
      <c r="BJS321" s="218"/>
      <c r="BJT321" s="218"/>
      <c r="BJU321" s="218"/>
      <c r="BJV321" s="218"/>
      <c r="BJW321" s="218"/>
      <c r="BJX321" s="218"/>
      <c r="BJY321" s="218"/>
      <c r="BJZ321" s="218"/>
      <c r="BKA321" s="218"/>
      <c r="BKB321" s="218"/>
      <c r="BKC321" s="218"/>
      <c r="BKD321" s="218"/>
      <c r="BKE321" s="218"/>
      <c r="BKF321" s="218"/>
      <c r="BKG321" s="218"/>
      <c r="BKH321" s="218"/>
      <c r="BKI321" s="218"/>
      <c r="BKJ321" s="218"/>
      <c r="BKK321" s="218"/>
      <c r="BKL321" s="218"/>
      <c r="BKM321" s="218"/>
      <c r="BKN321" s="218"/>
      <c r="BKO321" s="218"/>
      <c r="BKP321" s="218"/>
      <c r="BKQ321" s="218"/>
      <c r="BKR321" s="218"/>
      <c r="BKS321" s="218"/>
      <c r="BKT321" s="218"/>
      <c r="BKU321" s="218"/>
      <c r="BKV321" s="218"/>
      <c r="BKW321" s="218"/>
      <c r="BKX321" s="218"/>
      <c r="BKY321" s="218"/>
      <c r="BKZ321" s="218"/>
      <c r="BLA321" s="218"/>
      <c r="BLB321" s="218"/>
      <c r="BLC321" s="218"/>
      <c r="BLD321" s="218"/>
      <c r="BLE321" s="218"/>
      <c r="BLF321" s="218"/>
      <c r="BLG321" s="218"/>
      <c r="BLH321" s="218"/>
      <c r="BLI321" s="218"/>
      <c r="BLJ321" s="218"/>
      <c r="BLK321" s="218"/>
      <c r="BLL321" s="218"/>
      <c r="BLM321" s="218"/>
      <c r="BLN321" s="218"/>
      <c r="BLO321" s="218"/>
      <c r="BLP321" s="218"/>
      <c r="BLQ321" s="218"/>
      <c r="BLR321" s="218"/>
      <c r="BLS321" s="218"/>
      <c r="BLT321" s="218"/>
      <c r="BLU321" s="218"/>
      <c r="BLV321" s="218"/>
      <c r="BLW321" s="218"/>
      <c r="BLX321" s="218"/>
      <c r="BLY321" s="218"/>
      <c r="BLZ321" s="218"/>
      <c r="BMA321" s="218"/>
      <c r="BMB321" s="218"/>
      <c r="BMC321" s="218"/>
      <c r="BMD321" s="218"/>
      <c r="BME321" s="218"/>
      <c r="BMF321" s="218"/>
      <c r="BMG321" s="218"/>
      <c r="BMH321" s="218"/>
      <c r="BMI321" s="218"/>
      <c r="BMJ321" s="218"/>
      <c r="BMK321" s="218"/>
      <c r="BML321" s="218"/>
      <c r="BMM321" s="218"/>
      <c r="BMN321" s="218"/>
      <c r="BMO321" s="218"/>
      <c r="BMP321" s="218"/>
      <c r="BMQ321" s="218"/>
      <c r="BMR321" s="218"/>
      <c r="BMS321" s="218"/>
      <c r="BMT321" s="218"/>
      <c r="BMU321" s="218"/>
      <c r="BMV321" s="218"/>
      <c r="BMW321" s="218"/>
      <c r="BMX321" s="218"/>
      <c r="BMY321" s="218"/>
      <c r="BMZ321" s="218"/>
      <c r="BNA321" s="218"/>
      <c r="BNB321" s="218"/>
      <c r="BNC321" s="218"/>
      <c r="BND321" s="218"/>
      <c r="BNE321" s="218"/>
      <c r="BNF321" s="218"/>
      <c r="BNG321" s="218"/>
      <c r="BNH321" s="218"/>
      <c r="BNI321" s="218"/>
      <c r="BNJ321" s="218"/>
      <c r="BNK321" s="218"/>
      <c r="BNL321" s="218"/>
      <c r="BNM321" s="218"/>
      <c r="BNN321" s="218"/>
      <c r="BNO321" s="218"/>
      <c r="BNP321" s="218"/>
      <c r="BNQ321" s="218"/>
      <c r="BNR321" s="218"/>
      <c r="BNS321" s="218"/>
      <c r="BNT321" s="218"/>
      <c r="BNU321" s="218"/>
      <c r="BNV321" s="218"/>
      <c r="BNW321" s="218"/>
      <c r="BNX321" s="218"/>
      <c r="BNY321" s="218"/>
      <c r="BNZ321" s="218"/>
      <c r="BOA321" s="218"/>
      <c r="BOB321" s="218"/>
      <c r="BOC321" s="218"/>
      <c r="BOD321" s="218"/>
      <c r="BOE321" s="218"/>
      <c r="BOF321" s="218"/>
      <c r="BOG321" s="218"/>
      <c r="BOH321" s="218"/>
      <c r="BOI321" s="218"/>
      <c r="BOJ321" s="218"/>
      <c r="BOK321" s="218"/>
      <c r="BOL321" s="218"/>
      <c r="BOM321" s="218"/>
      <c r="BON321" s="218"/>
      <c r="BOO321" s="218"/>
      <c r="BOP321" s="218"/>
      <c r="BOQ321" s="218"/>
      <c r="BOR321" s="218"/>
      <c r="BOS321" s="218"/>
      <c r="BOT321" s="218"/>
      <c r="BOU321" s="218"/>
      <c r="BOV321" s="218"/>
      <c r="BOW321" s="218"/>
      <c r="BOX321" s="218"/>
      <c r="BOY321" s="218"/>
      <c r="BOZ321" s="218"/>
      <c r="BPA321" s="218"/>
      <c r="BPB321" s="218"/>
      <c r="BPC321" s="218"/>
      <c r="BPD321" s="218"/>
      <c r="BPE321" s="218"/>
      <c r="BPF321" s="218"/>
      <c r="BPG321" s="218"/>
      <c r="BPH321" s="218"/>
      <c r="BPI321" s="218"/>
      <c r="BPJ321" s="218"/>
      <c r="BPK321" s="218"/>
      <c r="BPL321" s="218"/>
      <c r="BPM321" s="218"/>
      <c r="BPN321" s="218"/>
      <c r="BPO321" s="218"/>
      <c r="BPP321" s="218"/>
      <c r="BPQ321" s="218"/>
      <c r="BPR321" s="218"/>
      <c r="BPS321" s="218"/>
      <c r="BPT321" s="218"/>
      <c r="BPU321" s="218"/>
      <c r="BPV321" s="218"/>
      <c r="BPW321" s="218"/>
      <c r="BPX321" s="218"/>
      <c r="BPY321" s="218"/>
      <c r="BPZ321" s="218"/>
      <c r="BQA321" s="218"/>
      <c r="BQB321" s="218"/>
      <c r="BQC321" s="218"/>
      <c r="BQD321" s="218"/>
      <c r="BQE321" s="218"/>
      <c r="BQF321" s="218"/>
      <c r="BQG321" s="218"/>
      <c r="BQH321" s="218"/>
      <c r="BQI321" s="218"/>
      <c r="BQJ321" s="218"/>
      <c r="BQK321" s="218"/>
      <c r="BQL321" s="218"/>
      <c r="BQM321" s="218"/>
      <c r="BQN321" s="218"/>
      <c r="BQO321" s="218"/>
      <c r="BQP321" s="218"/>
      <c r="BQQ321" s="218"/>
      <c r="BQR321" s="218"/>
      <c r="BQS321" s="218"/>
      <c r="BQT321" s="218"/>
      <c r="BQU321" s="218"/>
      <c r="BQV321" s="218"/>
      <c r="BQW321" s="218"/>
      <c r="BQX321" s="218"/>
      <c r="BQY321" s="218"/>
      <c r="BQZ321" s="218"/>
      <c r="BRA321" s="218"/>
      <c r="BRB321" s="218"/>
      <c r="BRC321" s="218"/>
      <c r="BRD321" s="218"/>
      <c r="BRE321" s="218"/>
      <c r="BRF321" s="218"/>
      <c r="BRG321" s="218"/>
      <c r="BRH321" s="218"/>
      <c r="BRI321" s="218"/>
      <c r="BRJ321" s="218"/>
      <c r="BRK321" s="218"/>
      <c r="BRL321" s="218"/>
      <c r="BRM321" s="218"/>
      <c r="BRN321" s="218"/>
      <c r="BRO321" s="218"/>
      <c r="BRP321" s="218"/>
      <c r="BRQ321" s="218"/>
      <c r="BRR321" s="218"/>
      <c r="BRS321" s="218"/>
      <c r="BRT321" s="218"/>
      <c r="BRU321" s="218"/>
      <c r="BRV321" s="218"/>
      <c r="BRW321" s="218"/>
      <c r="BRX321" s="218"/>
      <c r="BRY321" s="218"/>
      <c r="BRZ321" s="218"/>
      <c r="BSA321" s="218"/>
      <c r="BSB321" s="218"/>
      <c r="BSC321" s="218"/>
      <c r="BSD321" s="218"/>
      <c r="BSE321" s="218"/>
      <c r="BSF321" s="218"/>
      <c r="BSG321" s="218"/>
      <c r="BSH321" s="218"/>
      <c r="BSI321" s="218"/>
      <c r="BSJ321" s="218"/>
      <c r="BSK321" s="218"/>
      <c r="BSL321" s="218"/>
      <c r="BSM321" s="218"/>
      <c r="BSN321" s="218"/>
      <c r="BSO321" s="218"/>
      <c r="BSP321" s="218"/>
      <c r="BSQ321" s="218"/>
      <c r="BSR321" s="218"/>
      <c r="BSS321" s="218"/>
      <c r="BST321" s="218"/>
      <c r="BSU321" s="218"/>
      <c r="BSV321" s="218"/>
      <c r="BSW321" s="218"/>
      <c r="BSX321" s="218"/>
      <c r="BSY321" s="218"/>
      <c r="BSZ321" s="218"/>
      <c r="BTA321" s="218"/>
      <c r="BTB321" s="218"/>
      <c r="BTC321" s="218"/>
      <c r="BTD321" s="218"/>
      <c r="BTE321" s="218"/>
      <c r="BTF321" s="218"/>
      <c r="BTG321" s="218"/>
      <c r="BTH321" s="218"/>
      <c r="BTI321" s="218"/>
      <c r="BTJ321" s="218"/>
      <c r="BTK321" s="218"/>
      <c r="BTL321" s="218"/>
      <c r="BTM321" s="218"/>
      <c r="BTN321" s="218"/>
      <c r="BTO321" s="218"/>
      <c r="BTP321" s="218"/>
      <c r="BTQ321" s="218"/>
      <c r="BTR321" s="218"/>
      <c r="BTS321" s="218"/>
      <c r="BTT321" s="218"/>
      <c r="BTU321" s="218"/>
      <c r="BTV321" s="218"/>
      <c r="BTW321" s="218"/>
      <c r="BTX321" s="218"/>
      <c r="BTY321" s="218"/>
      <c r="BTZ321" s="218"/>
      <c r="BUA321" s="218"/>
      <c r="BUB321" s="218"/>
      <c r="BUC321" s="218"/>
      <c r="BUD321" s="218"/>
      <c r="BUE321" s="218"/>
      <c r="BUF321" s="218"/>
      <c r="BUG321" s="218"/>
      <c r="BUH321" s="218"/>
      <c r="BUI321" s="218"/>
      <c r="BUJ321" s="218"/>
      <c r="BUK321" s="218"/>
      <c r="BUL321" s="218"/>
      <c r="BUM321" s="218"/>
      <c r="BUN321" s="218"/>
      <c r="BUO321" s="218"/>
      <c r="BUP321" s="218"/>
      <c r="BUQ321" s="218"/>
      <c r="BUR321" s="218"/>
      <c r="BUS321" s="218"/>
      <c r="BUT321" s="218"/>
      <c r="BUU321" s="218"/>
      <c r="BUV321" s="218"/>
      <c r="BUW321" s="218"/>
      <c r="BUX321" s="218"/>
      <c r="BUY321" s="218"/>
      <c r="BUZ321" s="218"/>
      <c r="BVA321" s="218"/>
      <c r="BVB321" s="218"/>
      <c r="BVC321" s="218"/>
      <c r="BVD321" s="218"/>
      <c r="BVE321" s="218"/>
      <c r="BVF321" s="218"/>
      <c r="BVG321" s="218"/>
      <c r="BVH321" s="218"/>
      <c r="BVI321" s="218"/>
      <c r="BVJ321" s="218"/>
      <c r="BVK321" s="218"/>
      <c r="BVL321" s="218"/>
      <c r="BVM321" s="218"/>
      <c r="BVN321" s="218"/>
      <c r="BVO321" s="218"/>
      <c r="BVP321" s="218"/>
      <c r="BVQ321" s="218"/>
      <c r="BVR321" s="218"/>
      <c r="BVS321" s="218"/>
      <c r="BVT321" s="218"/>
      <c r="BVU321" s="218"/>
      <c r="BVV321" s="218"/>
      <c r="BVW321" s="218"/>
      <c r="BVX321" s="218"/>
      <c r="BVY321" s="218"/>
      <c r="BVZ321" s="218"/>
      <c r="BWA321" s="218"/>
      <c r="BWB321" s="218"/>
      <c r="BWC321" s="218"/>
      <c r="BWD321" s="218"/>
      <c r="BWE321" s="218"/>
      <c r="BWF321" s="218"/>
      <c r="BWG321" s="218"/>
      <c r="BWH321" s="218"/>
      <c r="BWI321" s="218"/>
      <c r="BWJ321" s="218"/>
      <c r="BWK321" s="218"/>
      <c r="BWL321" s="218"/>
      <c r="BWM321" s="218"/>
      <c r="BWN321" s="218"/>
      <c r="BWO321" s="218"/>
      <c r="BWP321" s="218"/>
      <c r="BWQ321" s="218"/>
      <c r="BWR321" s="218"/>
      <c r="BWS321" s="218"/>
      <c r="BWT321" s="218"/>
      <c r="BWU321" s="218"/>
      <c r="BWV321" s="218"/>
      <c r="BWW321" s="218"/>
      <c r="BWX321" s="218"/>
      <c r="BWY321" s="218"/>
      <c r="BWZ321" s="218"/>
      <c r="BXA321" s="218"/>
      <c r="BXB321" s="218"/>
      <c r="BXC321" s="218"/>
      <c r="BXD321" s="218"/>
      <c r="BXE321" s="218"/>
      <c r="BXF321" s="218"/>
      <c r="BXG321" s="218"/>
      <c r="BXH321" s="218"/>
      <c r="BXI321" s="218"/>
      <c r="BXJ321" s="218"/>
      <c r="BXK321" s="218"/>
      <c r="BXL321" s="218"/>
      <c r="BXM321" s="218"/>
      <c r="BXN321" s="218"/>
      <c r="BXO321" s="218"/>
      <c r="BXP321" s="218"/>
      <c r="BXQ321" s="218"/>
      <c r="BXR321" s="218"/>
      <c r="BXS321" s="218"/>
      <c r="BXT321" s="218"/>
      <c r="BXU321" s="218"/>
      <c r="BXV321" s="218"/>
      <c r="BXW321" s="218"/>
      <c r="BXX321" s="218"/>
      <c r="BXY321" s="218"/>
      <c r="BXZ321" s="218"/>
      <c r="BYA321" s="218"/>
      <c r="BYB321" s="218"/>
      <c r="BYC321" s="218"/>
      <c r="BYD321" s="218"/>
      <c r="BYE321" s="218"/>
      <c r="BYF321" s="218"/>
      <c r="BYG321" s="218"/>
      <c r="BYH321" s="218"/>
      <c r="BYI321" s="218"/>
      <c r="BYJ321" s="218"/>
      <c r="BYK321" s="218"/>
      <c r="BYL321" s="218"/>
      <c r="BYM321" s="218"/>
      <c r="BYN321" s="218"/>
      <c r="BYO321" s="218"/>
      <c r="BYP321" s="218"/>
      <c r="BYQ321" s="218"/>
      <c r="BYR321" s="218"/>
      <c r="BYS321" s="218"/>
      <c r="BYT321" s="218"/>
      <c r="BYU321" s="218"/>
      <c r="BYV321" s="218"/>
      <c r="BYW321" s="218"/>
      <c r="BYX321" s="218"/>
      <c r="BYY321" s="218"/>
      <c r="BYZ321" s="218"/>
      <c r="BZA321" s="218"/>
      <c r="BZB321" s="218"/>
      <c r="BZC321" s="218"/>
      <c r="BZD321" s="218"/>
      <c r="BZE321" s="218"/>
      <c r="BZF321" s="218"/>
      <c r="BZG321" s="218"/>
      <c r="BZH321" s="218"/>
      <c r="BZI321" s="218"/>
      <c r="BZJ321" s="218"/>
      <c r="BZK321" s="218"/>
      <c r="BZL321" s="218"/>
      <c r="BZM321" s="218"/>
      <c r="BZN321" s="218"/>
      <c r="BZO321" s="218"/>
      <c r="BZP321" s="218"/>
      <c r="BZQ321" s="218"/>
      <c r="BZR321" s="218"/>
      <c r="BZS321" s="218"/>
      <c r="BZT321" s="218"/>
      <c r="BZU321" s="218"/>
      <c r="BZV321" s="218"/>
      <c r="BZW321" s="218"/>
      <c r="BZX321" s="218"/>
      <c r="BZY321" s="218"/>
      <c r="BZZ321" s="218"/>
      <c r="CAA321" s="218"/>
      <c r="CAB321" s="218"/>
      <c r="CAC321" s="218"/>
      <c r="CAD321" s="218"/>
      <c r="CAE321" s="218"/>
      <c r="CAF321" s="218"/>
      <c r="CAG321" s="218"/>
      <c r="CAH321" s="218"/>
      <c r="CAI321" s="218"/>
      <c r="CAJ321" s="218"/>
      <c r="CAK321" s="218"/>
      <c r="CAL321" s="218"/>
      <c r="CAM321" s="218"/>
      <c r="CAN321" s="218"/>
      <c r="CAO321" s="218"/>
      <c r="CAP321" s="218"/>
      <c r="CAQ321" s="218"/>
      <c r="CAR321" s="218"/>
      <c r="CAS321" s="218"/>
      <c r="CAT321" s="218"/>
      <c r="CAU321" s="218"/>
      <c r="CAV321" s="218"/>
      <c r="CAW321" s="218"/>
      <c r="CAX321" s="218"/>
      <c r="CAY321" s="218"/>
      <c r="CAZ321" s="218"/>
      <c r="CBA321" s="218"/>
      <c r="CBB321" s="218"/>
      <c r="CBC321" s="218"/>
      <c r="CBD321" s="218"/>
      <c r="CBE321" s="218"/>
      <c r="CBF321" s="218"/>
      <c r="CBG321" s="218"/>
      <c r="CBH321" s="218"/>
      <c r="CBI321" s="218"/>
      <c r="CBJ321" s="218"/>
      <c r="CBK321" s="218"/>
      <c r="CBL321" s="218"/>
      <c r="CBM321" s="218"/>
      <c r="CBN321" s="218"/>
      <c r="CBO321" s="218"/>
      <c r="CBP321" s="218"/>
      <c r="CBQ321" s="218"/>
      <c r="CBR321" s="218"/>
      <c r="CBS321" s="218"/>
      <c r="CBT321" s="218"/>
      <c r="CBU321" s="218"/>
      <c r="CBV321" s="218"/>
      <c r="CBW321" s="218"/>
      <c r="CBX321" s="218"/>
      <c r="CBY321" s="218"/>
      <c r="CBZ321" s="218"/>
      <c r="CCA321" s="218"/>
      <c r="CCB321" s="218"/>
      <c r="CCC321" s="218"/>
      <c r="CCD321" s="218"/>
      <c r="CCE321" s="218"/>
      <c r="CCF321" s="218"/>
      <c r="CCG321" s="218"/>
      <c r="CCH321" s="218"/>
      <c r="CCI321" s="218"/>
      <c r="CCJ321" s="218"/>
      <c r="CCK321" s="218"/>
      <c r="CCL321" s="218"/>
      <c r="CCM321" s="218"/>
      <c r="CCN321" s="218"/>
      <c r="CCO321" s="218"/>
      <c r="CCP321" s="218"/>
      <c r="CCQ321" s="218"/>
      <c r="CCR321" s="218"/>
      <c r="CCS321" s="218"/>
      <c r="CCT321" s="218"/>
      <c r="CCU321" s="218"/>
      <c r="CCV321" s="218"/>
      <c r="CCW321" s="218"/>
      <c r="CCX321" s="218"/>
      <c r="CCY321" s="218"/>
      <c r="CCZ321" s="218"/>
      <c r="CDA321" s="218"/>
      <c r="CDB321" s="218"/>
      <c r="CDC321" s="218"/>
      <c r="CDD321" s="218"/>
      <c r="CDE321" s="218"/>
      <c r="CDF321" s="218"/>
      <c r="CDG321" s="218"/>
      <c r="CDH321" s="218"/>
      <c r="CDI321" s="218"/>
      <c r="CDJ321" s="218"/>
      <c r="CDK321" s="218"/>
      <c r="CDL321" s="218"/>
      <c r="CDM321" s="218"/>
      <c r="CDN321" s="218"/>
      <c r="CDO321" s="218"/>
      <c r="CDP321" s="218"/>
      <c r="CDQ321" s="218"/>
      <c r="CDR321" s="218"/>
      <c r="CDS321" s="218"/>
      <c r="CDT321" s="218"/>
      <c r="CDU321" s="218"/>
      <c r="CDV321" s="218"/>
      <c r="CDW321" s="218"/>
      <c r="CDX321" s="218"/>
      <c r="CDY321" s="218"/>
      <c r="CDZ321" s="218"/>
      <c r="CEA321" s="218"/>
      <c r="CEB321" s="218"/>
      <c r="CEC321" s="218"/>
      <c r="CED321" s="218"/>
      <c r="CEE321" s="218"/>
      <c r="CEF321" s="218"/>
      <c r="CEG321" s="218"/>
      <c r="CEH321" s="218"/>
      <c r="CEI321" s="218"/>
      <c r="CEJ321" s="218"/>
      <c r="CEK321" s="218"/>
      <c r="CEL321" s="218"/>
      <c r="CEM321" s="218"/>
      <c r="CEN321" s="218"/>
      <c r="CEO321" s="218"/>
      <c r="CEP321" s="218"/>
      <c r="CEQ321" s="218"/>
      <c r="CER321" s="218"/>
      <c r="CES321" s="218"/>
      <c r="CET321" s="218"/>
      <c r="CEU321" s="218"/>
      <c r="CEV321" s="218"/>
      <c r="CEW321" s="218"/>
      <c r="CEX321" s="218"/>
      <c r="CEY321" s="218"/>
      <c r="CEZ321" s="218"/>
      <c r="CFA321" s="218"/>
      <c r="CFB321" s="218"/>
      <c r="CFC321" s="218"/>
      <c r="CFD321" s="218"/>
      <c r="CFE321" s="218"/>
      <c r="CFF321" s="218"/>
      <c r="CFG321" s="218"/>
      <c r="CFH321" s="218"/>
      <c r="CFI321" s="218"/>
      <c r="CFJ321" s="218"/>
      <c r="CFK321" s="218"/>
      <c r="CFL321" s="218"/>
      <c r="CFM321" s="218"/>
      <c r="CFN321" s="218"/>
      <c r="CFO321" s="218"/>
      <c r="CFP321" s="218"/>
      <c r="CFQ321" s="218"/>
      <c r="CFR321" s="218"/>
      <c r="CFS321" s="218"/>
      <c r="CFT321" s="218"/>
      <c r="CFU321" s="218"/>
      <c r="CFV321" s="218"/>
      <c r="CFW321" s="218"/>
      <c r="CFX321" s="218"/>
      <c r="CFY321" s="218"/>
      <c r="CFZ321" s="218"/>
      <c r="CGA321" s="218"/>
      <c r="CGB321" s="218"/>
      <c r="CGC321" s="218"/>
      <c r="CGD321" s="218"/>
      <c r="CGE321" s="218"/>
      <c r="CGF321" s="218"/>
      <c r="CGG321" s="218"/>
      <c r="CGH321" s="218"/>
      <c r="CGI321" s="218"/>
      <c r="CGJ321" s="218"/>
      <c r="CGK321" s="218"/>
      <c r="CGL321" s="218"/>
      <c r="CGM321" s="218"/>
      <c r="CGN321" s="218"/>
      <c r="CGO321" s="218"/>
      <c r="CGP321" s="218"/>
      <c r="CGQ321" s="218"/>
      <c r="CGR321" s="218"/>
      <c r="CGS321" s="218"/>
      <c r="CGT321" s="218"/>
      <c r="CGU321" s="218"/>
      <c r="CGV321" s="218"/>
      <c r="CGW321" s="218"/>
      <c r="CGX321" s="218"/>
      <c r="CGY321" s="218"/>
      <c r="CGZ321" s="218"/>
      <c r="CHA321" s="218"/>
      <c r="CHB321" s="218"/>
      <c r="CHC321" s="218"/>
      <c r="CHD321" s="218"/>
      <c r="CHE321" s="218"/>
      <c r="CHF321" s="218"/>
      <c r="CHG321" s="218"/>
      <c r="CHH321" s="218"/>
      <c r="CHI321" s="218"/>
      <c r="CHJ321" s="218"/>
      <c r="CHK321" s="218"/>
      <c r="CHL321" s="218"/>
      <c r="CHM321" s="218"/>
      <c r="CHN321" s="218"/>
      <c r="CHO321" s="218"/>
      <c r="CHP321" s="218"/>
      <c r="CHQ321" s="218"/>
      <c r="CHR321" s="218"/>
      <c r="CHS321" s="218"/>
      <c r="CHT321" s="218"/>
      <c r="CHU321" s="218"/>
      <c r="CHV321" s="218"/>
      <c r="CHW321" s="218"/>
      <c r="CHX321" s="218"/>
      <c r="CHY321" s="218"/>
      <c r="CHZ321" s="218"/>
      <c r="CIA321" s="218"/>
      <c r="CIB321" s="218"/>
      <c r="CIC321" s="218"/>
      <c r="CID321" s="218"/>
      <c r="CIE321" s="218"/>
      <c r="CIF321" s="218"/>
      <c r="CIG321" s="218"/>
      <c r="CIH321" s="218"/>
      <c r="CII321" s="218"/>
      <c r="CIJ321" s="218"/>
      <c r="CIK321" s="218"/>
      <c r="CIL321" s="218"/>
      <c r="CIM321" s="218"/>
      <c r="CIN321" s="218"/>
      <c r="CIO321" s="218"/>
      <c r="CIP321" s="218"/>
      <c r="CIQ321" s="218"/>
      <c r="CIR321" s="218"/>
      <c r="CIS321" s="218"/>
      <c r="CIT321" s="218"/>
      <c r="CIU321" s="218"/>
      <c r="CIV321" s="218"/>
      <c r="CIW321" s="218"/>
      <c r="CIX321" s="218"/>
      <c r="CIY321" s="218"/>
      <c r="CIZ321" s="218"/>
      <c r="CJA321" s="218"/>
      <c r="CJB321" s="218"/>
      <c r="CJC321" s="218"/>
      <c r="CJD321" s="218"/>
      <c r="CJE321" s="218"/>
      <c r="CJF321" s="218"/>
      <c r="CJG321" s="218"/>
      <c r="CJH321" s="218"/>
      <c r="CJI321" s="218"/>
      <c r="CJJ321" s="218"/>
      <c r="CJK321" s="218"/>
      <c r="CJL321" s="218"/>
      <c r="CJM321" s="218"/>
      <c r="CJN321" s="218"/>
      <c r="CJO321" s="218"/>
      <c r="CJP321" s="218"/>
      <c r="CJQ321" s="218"/>
      <c r="CJR321" s="218"/>
      <c r="CJS321" s="218"/>
      <c r="CJT321" s="218"/>
      <c r="CJU321" s="218"/>
      <c r="CJV321" s="218"/>
      <c r="CJW321" s="218"/>
      <c r="CJX321" s="218"/>
      <c r="CJY321" s="218"/>
      <c r="CJZ321" s="218"/>
      <c r="CKA321" s="218"/>
      <c r="CKB321" s="218"/>
      <c r="CKC321" s="218"/>
      <c r="CKD321" s="218"/>
      <c r="CKE321" s="218"/>
      <c r="CKF321" s="218"/>
      <c r="CKG321" s="218"/>
      <c r="CKH321" s="218"/>
      <c r="CKI321" s="218"/>
      <c r="CKJ321" s="218"/>
      <c r="CKK321" s="218"/>
      <c r="CKL321" s="218"/>
      <c r="CKM321" s="218"/>
      <c r="CKN321" s="218"/>
      <c r="CKO321" s="218"/>
      <c r="CKP321" s="218"/>
      <c r="CKQ321" s="218"/>
      <c r="CKR321" s="218"/>
      <c r="CKS321" s="218"/>
      <c r="CKT321" s="218"/>
      <c r="CKU321" s="218"/>
      <c r="CKV321" s="218"/>
      <c r="CKW321" s="218"/>
      <c r="CKX321" s="218"/>
      <c r="CKY321" s="218"/>
      <c r="CKZ321" s="218"/>
      <c r="CLA321" s="218"/>
      <c r="CLB321" s="218"/>
      <c r="CLC321" s="218"/>
      <c r="CLD321" s="218"/>
      <c r="CLE321" s="218"/>
      <c r="CLF321" s="218"/>
      <c r="CLG321" s="218"/>
      <c r="CLH321" s="218"/>
      <c r="CLI321" s="218"/>
      <c r="CLJ321" s="218"/>
      <c r="CLK321" s="218"/>
      <c r="CLL321" s="218"/>
      <c r="CLM321" s="218"/>
      <c r="CLN321" s="218"/>
      <c r="CLO321" s="218"/>
      <c r="CLP321" s="218"/>
      <c r="CLQ321" s="218"/>
      <c r="CLR321" s="218"/>
      <c r="CLS321" s="218"/>
      <c r="CLT321" s="218"/>
      <c r="CLU321" s="218"/>
      <c r="CLV321" s="218"/>
      <c r="CLW321" s="218"/>
      <c r="CLX321" s="218"/>
      <c r="CLY321" s="218"/>
      <c r="CLZ321" s="218"/>
      <c r="CMA321" s="218"/>
      <c r="CMB321" s="218"/>
      <c r="CMC321" s="218"/>
      <c r="CMD321" s="218"/>
      <c r="CME321" s="218"/>
      <c r="CMF321" s="218"/>
      <c r="CMG321" s="218"/>
      <c r="CMH321" s="218"/>
      <c r="CMI321" s="218"/>
      <c r="CMJ321" s="218"/>
      <c r="CMK321" s="218"/>
      <c r="CML321" s="218"/>
      <c r="CMM321" s="218"/>
      <c r="CMN321" s="218"/>
      <c r="CMO321" s="218"/>
      <c r="CMP321" s="218"/>
      <c r="CMQ321" s="218"/>
      <c r="CMR321" s="218"/>
      <c r="CMS321" s="218"/>
      <c r="CMT321" s="218"/>
      <c r="CMU321" s="218"/>
      <c r="CMV321" s="218"/>
      <c r="CMW321" s="218"/>
      <c r="CMX321" s="218"/>
      <c r="CMY321" s="218"/>
      <c r="CMZ321" s="218"/>
      <c r="CNA321" s="218"/>
      <c r="CNB321" s="218"/>
      <c r="CNC321" s="218"/>
      <c r="CND321" s="218"/>
      <c r="CNE321" s="218"/>
      <c r="CNF321" s="218"/>
      <c r="CNG321" s="218"/>
      <c r="CNH321" s="218"/>
      <c r="CNI321" s="218"/>
      <c r="CNJ321" s="218"/>
      <c r="CNK321" s="218"/>
      <c r="CNL321" s="218"/>
      <c r="CNM321" s="218"/>
      <c r="CNN321" s="218"/>
      <c r="CNO321" s="218"/>
      <c r="CNP321" s="218"/>
      <c r="CNQ321" s="218"/>
      <c r="CNR321" s="218"/>
      <c r="CNS321" s="218"/>
      <c r="CNT321" s="218"/>
      <c r="CNU321" s="218"/>
      <c r="CNV321" s="218"/>
      <c r="CNW321" s="218"/>
      <c r="CNX321" s="218"/>
      <c r="CNY321" s="218"/>
      <c r="CNZ321" s="218"/>
      <c r="COA321" s="218"/>
      <c r="COB321" s="218"/>
      <c r="COC321" s="218"/>
      <c r="COD321" s="218"/>
      <c r="COE321" s="218"/>
      <c r="COF321" s="218"/>
      <c r="COG321" s="218"/>
      <c r="COH321" s="218"/>
      <c r="COI321" s="218"/>
      <c r="COJ321" s="218"/>
      <c r="COK321" s="218"/>
      <c r="COL321" s="218"/>
      <c r="COM321" s="218"/>
      <c r="CON321" s="218"/>
      <c r="COO321" s="218"/>
      <c r="COP321" s="218"/>
      <c r="COQ321" s="218"/>
      <c r="COR321" s="218"/>
      <c r="COS321" s="218"/>
      <c r="COT321" s="218"/>
      <c r="COU321" s="218"/>
      <c r="COV321" s="218"/>
      <c r="COW321" s="218"/>
      <c r="COX321" s="218"/>
      <c r="COY321" s="218"/>
      <c r="COZ321" s="218"/>
      <c r="CPA321" s="218"/>
      <c r="CPB321" s="218"/>
      <c r="CPC321" s="218"/>
      <c r="CPD321" s="218"/>
      <c r="CPE321" s="218"/>
      <c r="CPF321" s="218"/>
      <c r="CPG321" s="218"/>
      <c r="CPH321" s="218"/>
      <c r="CPI321" s="218"/>
      <c r="CPJ321" s="218"/>
      <c r="CPK321" s="218"/>
      <c r="CPL321" s="218"/>
      <c r="CPM321" s="218"/>
      <c r="CPN321" s="218"/>
      <c r="CPO321" s="218"/>
      <c r="CPP321" s="218"/>
      <c r="CPQ321" s="218"/>
      <c r="CPR321" s="218"/>
      <c r="CPS321" s="218"/>
      <c r="CPT321" s="218"/>
      <c r="CPU321" s="218"/>
      <c r="CPV321" s="218"/>
      <c r="CPW321" s="218"/>
      <c r="CPX321" s="218"/>
      <c r="CPY321" s="218"/>
      <c r="CPZ321" s="218"/>
      <c r="CQA321" s="218"/>
      <c r="CQB321" s="218"/>
      <c r="CQC321" s="218"/>
      <c r="CQD321" s="218"/>
      <c r="CQE321" s="218"/>
      <c r="CQF321" s="218"/>
      <c r="CQG321" s="218"/>
      <c r="CQH321" s="218"/>
      <c r="CQI321" s="218"/>
      <c r="CQJ321" s="218"/>
      <c r="CQK321" s="218"/>
      <c r="CQL321" s="218"/>
      <c r="CQM321" s="218"/>
      <c r="CQN321" s="218"/>
      <c r="CQO321" s="218"/>
      <c r="CQP321" s="218"/>
      <c r="CQQ321" s="218"/>
      <c r="CQR321" s="218"/>
      <c r="CQS321" s="218"/>
      <c r="CQT321" s="218"/>
      <c r="CQU321" s="218"/>
      <c r="CQV321" s="218"/>
      <c r="CQW321" s="218"/>
      <c r="CQX321" s="218"/>
      <c r="CQY321" s="218"/>
      <c r="CQZ321" s="218"/>
      <c r="CRA321" s="218"/>
      <c r="CRB321" s="218"/>
      <c r="CRC321" s="218"/>
      <c r="CRD321" s="218"/>
      <c r="CRE321" s="218"/>
      <c r="CRF321" s="218"/>
      <c r="CRG321" s="218"/>
      <c r="CRH321" s="218"/>
      <c r="CRI321" s="218"/>
      <c r="CRJ321" s="218"/>
      <c r="CRK321" s="218"/>
      <c r="CRL321" s="218"/>
      <c r="CRM321" s="218"/>
      <c r="CRN321" s="218"/>
      <c r="CRO321" s="218"/>
      <c r="CRP321" s="218"/>
      <c r="CRQ321" s="218"/>
      <c r="CRR321" s="218"/>
      <c r="CRS321" s="218"/>
      <c r="CRT321" s="218"/>
      <c r="CRU321" s="218"/>
      <c r="CRV321" s="218"/>
      <c r="CRW321" s="218"/>
      <c r="CRX321" s="218"/>
      <c r="CRY321" s="218"/>
      <c r="CRZ321" s="218"/>
      <c r="CSA321" s="218"/>
      <c r="CSB321" s="218"/>
      <c r="CSC321" s="218"/>
      <c r="CSD321" s="218"/>
      <c r="CSE321" s="218"/>
      <c r="CSF321" s="218"/>
      <c r="CSG321" s="218"/>
      <c r="CSH321" s="218"/>
      <c r="CSI321" s="218"/>
      <c r="CSJ321" s="218"/>
      <c r="CSK321" s="218"/>
      <c r="CSL321" s="218"/>
      <c r="CSM321" s="218"/>
      <c r="CSN321" s="218"/>
      <c r="CSO321" s="218"/>
      <c r="CSP321" s="218"/>
      <c r="CSQ321" s="218"/>
      <c r="CSR321" s="218"/>
      <c r="CSS321" s="218"/>
      <c r="CST321" s="218"/>
      <c r="CSU321" s="218"/>
      <c r="CSV321" s="218"/>
      <c r="CSW321" s="218"/>
      <c r="CSX321" s="218"/>
      <c r="CSY321" s="218"/>
      <c r="CSZ321" s="218"/>
      <c r="CTA321" s="218"/>
      <c r="CTB321" s="218"/>
      <c r="CTC321" s="218"/>
      <c r="CTD321" s="218"/>
      <c r="CTE321" s="218"/>
      <c r="CTF321" s="218"/>
      <c r="CTG321" s="218"/>
      <c r="CTH321" s="218"/>
      <c r="CTI321" s="218"/>
      <c r="CTJ321" s="218"/>
      <c r="CTK321" s="218"/>
      <c r="CTL321" s="218"/>
      <c r="CTM321" s="218"/>
      <c r="CTN321" s="218"/>
      <c r="CTO321" s="218"/>
      <c r="CTP321" s="218"/>
      <c r="CTQ321" s="218"/>
      <c r="CTR321" s="218"/>
      <c r="CTS321" s="218"/>
      <c r="CTT321" s="218"/>
      <c r="CTU321" s="218"/>
      <c r="CTV321" s="218"/>
      <c r="CTW321" s="218"/>
      <c r="CTX321" s="218"/>
      <c r="CTY321" s="218"/>
      <c r="CTZ321" s="218"/>
      <c r="CUA321" s="218"/>
      <c r="CUB321" s="218"/>
      <c r="CUC321" s="218"/>
      <c r="CUD321" s="218"/>
      <c r="CUE321" s="218"/>
      <c r="CUF321" s="218"/>
      <c r="CUG321" s="218"/>
      <c r="CUH321" s="218"/>
      <c r="CUI321" s="218"/>
      <c r="CUJ321" s="218"/>
      <c r="CUK321" s="218"/>
      <c r="CUL321" s="218"/>
      <c r="CUM321" s="218"/>
      <c r="CUN321" s="218"/>
      <c r="CUO321" s="218"/>
      <c r="CUP321" s="218"/>
      <c r="CUQ321" s="218"/>
      <c r="CUR321" s="218"/>
      <c r="CUS321" s="218"/>
      <c r="CUT321" s="218"/>
      <c r="CUU321" s="218"/>
      <c r="CUV321" s="218"/>
      <c r="CUW321" s="218"/>
      <c r="CUX321" s="218"/>
      <c r="CUY321" s="218"/>
      <c r="CUZ321" s="218"/>
      <c r="CVA321" s="218"/>
      <c r="CVB321" s="218"/>
      <c r="CVC321" s="218"/>
      <c r="CVD321" s="218"/>
      <c r="CVE321" s="218"/>
      <c r="CVF321" s="218"/>
      <c r="CVG321" s="218"/>
      <c r="CVH321" s="218"/>
      <c r="CVI321" s="218"/>
      <c r="CVJ321" s="218"/>
      <c r="CVK321" s="218"/>
      <c r="CVL321" s="218"/>
      <c r="CVM321" s="218"/>
      <c r="CVN321" s="218"/>
      <c r="CVO321" s="218"/>
      <c r="CVP321" s="218"/>
      <c r="CVQ321" s="218"/>
      <c r="CVR321" s="218"/>
      <c r="CVS321" s="218"/>
      <c r="CVT321" s="218"/>
      <c r="CVU321" s="218"/>
      <c r="CVV321" s="218"/>
      <c r="CVW321" s="218"/>
      <c r="CVX321" s="218"/>
      <c r="CVY321" s="218"/>
      <c r="CVZ321" s="218"/>
      <c r="CWA321" s="218"/>
      <c r="CWB321" s="218"/>
      <c r="CWC321" s="218"/>
      <c r="CWD321" s="218"/>
      <c r="CWE321" s="218"/>
      <c r="CWF321" s="218"/>
      <c r="CWG321" s="218"/>
      <c r="CWH321" s="218"/>
      <c r="CWI321" s="218"/>
      <c r="CWJ321" s="218"/>
      <c r="CWK321" s="218"/>
      <c r="CWL321" s="218"/>
      <c r="CWM321" s="218"/>
      <c r="CWN321" s="218"/>
      <c r="CWO321" s="218"/>
      <c r="CWP321" s="218"/>
      <c r="CWQ321" s="218"/>
      <c r="CWR321" s="218"/>
      <c r="CWS321" s="218"/>
      <c r="CWT321" s="218"/>
      <c r="CWU321" s="218"/>
      <c r="CWV321" s="218"/>
      <c r="CWW321" s="218"/>
      <c r="CWX321" s="218"/>
      <c r="CWY321" s="218"/>
      <c r="CWZ321" s="218"/>
      <c r="CXA321" s="218"/>
      <c r="CXB321" s="218"/>
      <c r="CXC321" s="218"/>
      <c r="CXD321" s="218"/>
      <c r="CXE321" s="218"/>
      <c r="CXF321" s="218"/>
      <c r="CXG321" s="218"/>
      <c r="CXH321" s="218"/>
      <c r="CXI321" s="218"/>
      <c r="CXJ321" s="218"/>
      <c r="CXK321" s="218"/>
      <c r="CXL321" s="218"/>
      <c r="CXM321" s="218"/>
      <c r="CXN321" s="218"/>
      <c r="CXO321" s="218"/>
      <c r="CXP321" s="218"/>
      <c r="CXQ321" s="218"/>
      <c r="CXR321" s="218"/>
      <c r="CXS321" s="218"/>
      <c r="CXT321" s="218"/>
      <c r="CXU321" s="218"/>
      <c r="CXV321" s="218"/>
      <c r="CXW321" s="218"/>
      <c r="CXX321" s="218"/>
      <c r="CXY321" s="218"/>
      <c r="CXZ321" s="218"/>
      <c r="CYA321" s="218"/>
      <c r="CYB321" s="218"/>
      <c r="CYC321" s="218"/>
      <c r="CYD321" s="218"/>
      <c r="CYE321" s="218"/>
      <c r="CYF321" s="218"/>
      <c r="CYG321" s="218"/>
      <c r="CYH321" s="218"/>
      <c r="CYI321" s="218"/>
      <c r="CYJ321" s="218"/>
      <c r="CYK321" s="218"/>
      <c r="CYL321" s="218"/>
      <c r="CYM321" s="218"/>
      <c r="CYN321" s="218"/>
      <c r="CYO321" s="218"/>
      <c r="CYP321" s="218"/>
      <c r="CYQ321" s="218"/>
      <c r="CYR321" s="218"/>
      <c r="CYS321" s="218"/>
      <c r="CYT321" s="218"/>
      <c r="CYU321" s="218"/>
      <c r="CYV321" s="218"/>
      <c r="CYW321" s="218"/>
      <c r="CYX321" s="218"/>
      <c r="CYY321" s="218"/>
      <c r="CYZ321" s="218"/>
      <c r="CZA321" s="218"/>
      <c r="CZB321" s="218"/>
      <c r="CZC321" s="218"/>
      <c r="CZD321" s="218"/>
      <c r="CZE321" s="218"/>
      <c r="CZF321" s="218"/>
      <c r="CZG321" s="218"/>
      <c r="CZH321" s="218"/>
      <c r="CZI321" s="218"/>
      <c r="CZJ321" s="218"/>
      <c r="CZK321" s="218"/>
      <c r="CZL321" s="218"/>
      <c r="CZM321" s="218"/>
      <c r="CZN321" s="218"/>
      <c r="CZO321" s="218"/>
      <c r="CZP321" s="218"/>
      <c r="CZQ321" s="218"/>
      <c r="CZR321" s="218"/>
      <c r="CZS321" s="218"/>
      <c r="CZT321" s="218"/>
      <c r="CZU321" s="218"/>
      <c r="CZV321" s="218"/>
      <c r="CZW321" s="218"/>
      <c r="CZX321" s="218"/>
      <c r="CZY321" s="218"/>
      <c r="CZZ321" s="218"/>
      <c r="DAA321" s="218"/>
      <c r="DAB321" s="218"/>
      <c r="DAC321" s="218"/>
      <c r="DAD321" s="218"/>
      <c r="DAE321" s="218"/>
      <c r="DAF321" s="218"/>
      <c r="DAG321" s="218"/>
      <c r="DAH321" s="218"/>
      <c r="DAI321" s="218"/>
      <c r="DAJ321" s="218"/>
      <c r="DAK321" s="218"/>
      <c r="DAL321" s="218"/>
      <c r="DAM321" s="218"/>
      <c r="DAN321" s="218"/>
      <c r="DAO321" s="218"/>
      <c r="DAP321" s="218"/>
      <c r="DAQ321" s="218"/>
      <c r="DAR321" s="218"/>
      <c r="DAS321" s="218"/>
      <c r="DAT321" s="218"/>
      <c r="DAU321" s="218"/>
      <c r="DAV321" s="218"/>
      <c r="DAW321" s="218"/>
      <c r="DAX321" s="218"/>
      <c r="DAY321" s="218"/>
      <c r="DAZ321" s="218"/>
      <c r="DBA321" s="218"/>
      <c r="DBB321" s="218"/>
      <c r="DBC321" s="218"/>
      <c r="DBD321" s="218"/>
      <c r="DBE321" s="218"/>
      <c r="DBF321" s="218"/>
      <c r="DBG321" s="218"/>
      <c r="DBH321" s="218"/>
      <c r="DBI321" s="218"/>
      <c r="DBJ321" s="218"/>
      <c r="DBK321" s="218"/>
      <c r="DBL321" s="218"/>
      <c r="DBM321" s="218"/>
      <c r="DBN321" s="218"/>
      <c r="DBO321" s="218"/>
      <c r="DBP321" s="218"/>
      <c r="DBQ321" s="218"/>
      <c r="DBR321" s="218"/>
      <c r="DBS321" s="218"/>
      <c r="DBT321" s="218"/>
      <c r="DBU321" s="218"/>
      <c r="DBV321" s="218"/>
      <c r="DBW321" s="218"/>
      <c r="DBX321" s="218"/>
      <c r="DBY321" s="218"/>
      <c r="DBZ321" s="218"/>
      <c r="DCA321" s="218"/>
      <c r="DCB321" s="218"/>
      <c r="DCC321" s="218"/>
      <c r="DCD321" s="218"/>
      <c r="DCE321" s="218"/>
      <c r="DCF321" s="218"/>
      <c r="DCG321" s="218"/>
      <c r="DCH321" s="218"/>
      <c r="DCI321" s="218"/>
      <c r="DCJ321" s="218"/>
      <c r="DCK321" s="218"/>
      <c r="DCL321" s="218"/>
      <c r="DCM321" s="218"/>
      <c r="DCN321" s="218"/>
      <c r="DCO321" s="218"/>
      <c r="DCP321" s="218"/>
      <c r="DCQ321" s="218"/>
      <c r="DCR321" s="218"/>
      <c r="DCS321" s="218"/>
      <c r="DCT321" s="218"/>
      <c r="DCU321" s="218"/>
      <c r="DCV321" s="218"/>
      <c r="DCW321" s="218"/>
      <c r="DCX321" s="218"/>
      <c r="DCY321" s="218"/>
      <c r="DCZ321" s="218"/>
      <c r="DDA321" s="218"/>
      <c r="DDB321" s="218"/>
      <c r="DDC321" s="218"/>
      <c r="DDD321" s="218"/>
      <c r="DDE321" s="218"/>
      <c r="DDF321" s="218"/>
      <c r="DDG321" s="218"/>
      <c r="DDH321" s="218"/>
      <c r="DDI321" s="218"/>
      <c r="DDJ321" s="218"/>
      <c r="DDK321" s="218"/>
      <c r="DDL321" s="218"/>
      <c r="DDM321" s="218"/>
      <c r="DDN321" s="218"/>
      <c r="DDO321" s="218"/>
      <c r="DDP321" s="218"/>
      <c r="DDQ321" s="218"/>
      <c r="DDR321" s="218"/>
      <c r="DDS321" s="218"/>
      <c r="DDT321" s="218"/>
      <c r="DDU321" s="218"/>
      <c r="DDV321" s="218"/>
      <c r="DDW321" s="218"/>
      <c r="DDX321" s="218"/>
      <c r="DDY321" s="218"/>
      <c r="DDZ321" s="218"/>
      <c r="DEA321" s="218"/>
      <c r="DEB321" s="218"/>
      <c r="DEC321" s="218"/>
      <c r="DED321" s="218"/>
      <c r="DEE321" s="218"/>
      <c r="DEF321" s="218"/>
      <c r="DEG321" s="218"/>
      <c r="DEH321" s="218"/>
      <c r="DEI321" s="218"/>
      <c r="DEJ321" s="218"/>
      <c r="DEK321" s="218"/>
      <c r="DEL321" s="218"/>
      <c r="DEM321" s="218"/>
      <c r="DEN321" s="218"/>
      <c r="DEO321" s="218"/>
      <c r="DEP321" s="218"/>
      <c r="DEQ321" s="218"/>
      <c r="DER321" s="218"/>
      <c r="DES321" s="218"/>
      <c r="DET321" s="218"/>
      <c r="DEU321" s="218"/>
      <c r="DEV321" s="218"/>
      <c r="DEW321" s="218"/>
      <c r="DEX321" s="218"/>
      <c r="DEY321" s="218"/>
      <c r="DEZ321" s="218"/>
      <c r="DFA321" s="218"/>
      <c r="DFB321" s="218"/>
      <c r="DFC321" s="218"/>
      <c r="DFD321" s="218"/>
      <c r="DFE321" s="218"/>
      <c r="DFF321" s="218"/>
      <c r="DFG321" s="218"/>
      <c r="DFH321" s="218"/>
      <c r="DFI321" s="218"/>
      <c r="DFJ321" s="218"/>
      <c r="DFK321" s="218"/>
      <c r="DFL321" s="218"/>
      <c r="DFM321" s="218"/>
      <c r="DFN321" s="218"/>
      <c r="DFO321" s="218"/>
      <c r="DFP321" s="218"/>
      <c r="DFQ321" s="218"/>
      <c r="DFR321" s="218"/>
      <c r="DFS321" s="218"/>
      <c r="DFT321" s="218"/>
      <c r="DFU321" s="218"/>
      <c r="DFV321" s="218"/>
      <c r="DFW321" s="218"/>
      <c r="DFX321" s="218"/>
      <c r="DFY321" s="218"/>
      <c r="DFZ321" s="218"/>
      <c r="DGA321" s="218"/>
      <c r="DGB321" s="218"/>
      <c r="DGC321" s="218"/>
      <c r="DGD321" s="218"/>
      <c r="DGE321" s="218"/>
      <c r="DGF321" s="218"/>
      <c r="DGG321" s="218"/>
      <c r="DGH321" s="218"/>
      <c r="DGI321" s="218"/>
      <c r="DGJ321" s="218"/>
      <c r="DGK321" s="218"/>
      <c r="DGL321" s="218"/>
      <c r="DGM321" s="218"/>
      <c r="DGN321" s="218"/>
      <c r="DGO321" s="218"/>
      <c r="DGP321" s="218"/>
      <c r="DGQ321" s="218"/>
      <c r="DGR321" s="218"/>
      <c r="DGS321" s="218"/>
      <c r="DGT321" s="218"/>
      <c r="DGU321" s="218"/>
      <c r="DGV321" s="218"/>
      <c r="DGW321" s="218"/>
      <c r="DGX321" s="218"/>
      <c r="DGY321" s="218"/>
      <c r="DGZ321" s="218"/>
      <c r="DHA321" s="218"/>
      <c r="DHB321" s="218"/>
      <c r="DHC321" s="218"/>
      <c r="DHD321" s="218"/>
      <c r="DHE321" s="218"/>
      <c r="DHF321" s="218"/>
      <c r="DHG321" s="218"/>
      <c r="DHH321" s="218"/>
      <c r="DHI321" s="218"/>
      <c r="DHJ321" s="218"/>
      <c r="DHK321" s="218"/>
      <c r="DHL321" s="218"/>
      <c r="DHM321" s="218"/>
      <c r="DHN321" s="218"/>
      <c r="DHO321" s="218"/>
      <c r="DHP321" s="218"/>
      <c r="DHQ321" s="218"/>
      <c r="DHR321" s="218"/>
      <c r="DHS321" s="218"/>
      <c r="DHT321" s="218"/>
      <c r="DHU321" s="218"/>
      <c r="DHV321" s="218"/>
      <c r="DHW321" s="218"/>
      <c r="DHX321" s="218"/>
      <c r="DHY321" s="218"/>
      <c r="DHZ321" s="218"/>
      <c r="DIA321" s="218"/>
      <c r="DIB321" s="218"/>
      <c r="DIC321" s="218"/>
      <c r="DID321" s="218"/>
      <c r="DIE321" s="218"/>
      <c r="DIF321" s="218"/>
      <c r="DIG321" s="218"/>
      <c r="DIH321" s="218"/>
      <c r="DII321" s="218"/>
      <c r="DIJ321" s="218"/>
      <c r="DIK321" s="218"/>
      <c r="DIL321" s="218"/>
      <c r="DIM321" s="218"/>
      <c r="DIN321" s="218"/>
      <c r="DIO321" s="218"/>
      <c r="DIP321" s="218"/>
      <c r="DIQ321" s="218"/>
      <c r="DIR321" s="218"/>
      <c r="DIS321" s="218"/>
      <c r="DIT321" s="218"/>
      <c r="DIU321" s="218"/>
      <c r="DIV321" s="218"/>
      <c r="DIW321" s="218"/>
      <c r="DIX321" s="218"/>
      <c r="DIY321" s="218"/>
      <c r="DIZ321" s="218"/>
      <c r="DJA321" s="218"/>
      <c r="DJB321" s="218"/>
      <c r="DJC321" s="218"/>
      <c r="DJD321" s="218"/>
      <c r="DJE321" s="218"/>
      <c r="DJF321" s="218"/>
      <c r="DJG321" s="218"/>
      <c r="DJH321" s="218"/>
      <c r="DJI321" s="218"/>
      <c r="DJJ321" s="218"/>
      <c r="DJK321" s="218"/>
      <c r="DJL321" s="218"/>
      <c r="DJM321" s="218"/>
      <c r="DJN321" s="218"/>
      <c r="DJO321" s="218"/>
      <c r="DJP321" s="218"/>
      <c r="DJQ321" s="218"/>
      <c r="DJR321" s="218"/>
      <c r="DJS321" s="218"/>
      <c r="DJT321" s="218"/>
      <c r="DJU321" s="218"/>
      <c r="DJV321" s="218"/>
      <c r="DJW321" s="218"/>
      <c r="DJX321" s="218"/>
      <c r="DJY321" s="218"/>
      <c r="DJZ321" s="218"/>
      <c r="DKA321" s="218"/>
      <c r="DKB321" s="218"/>
      <c r="DKC321" s="218"/>
      <c r="DKD321" s="218"/>
      <c r="DKE321" s="218"/>
      <c r="DKF321" s="218"/>
      <c r="DKG321" s="218"/>
      <c r="DKH321" s="218"/>
      <c r="DKI321" s="218"/>
      <c r="DKJ321" s="218"/>
      <c r="DKK321" s="218"/>
      <c r="DKL321" s="218"/>
      <c r="DKM321" s="218"/>
      <c r="DKN321" s="218"/>
      <c r="DKO321" s="218"/>
      <c r="DKP321" s="218"/>
      <c r="DKQ321" s="218"/>
      <c r="DKR321" s="218"/>
      <c r="DKS321" s="218"/>
      <c r="DKT321" s="218"/>
      <c r="DKU321" s="218"/>
      <c r="DKV321" s="218"/>
      <c r="DKW321" s="218"/>
      <c r="DKX321" s="218"/>
      <c r="DKY321" s="218"/>
      <c r="DKZ321" s="218"/>
      <c r="DLA321" s="218"/>
      <c r="DLB321" s="218"/>
      <c r="DLC321" s="218"/>
      <c r="DLD321" s="218"/>
      <c r="DLE321" s="218"/>
      <c r="DLF321" s="218"/>
      <c r="DLG321" s="218"/>
      <c r="DLH321" s="218"/>
      <c r="DLI321" s="218"/>
      <c r="DLJ321" s="218"/>
      <c r="DLK321" s="218"/>
      <c r="DLL321" s="218"/>
      <c r="DLM321" s="218"/>
      <c r="DLN321" s="218"/>
      <c r="DLO321" s="218"/>
      <c r="DLP321" s="218"/>
      <c r="DLQ321" s="218"/>
      <c r="DLR321" s="218"/>
      <c r="DLS321" s="218"/>
      <c r="DLT321" s="218"/>
      <c r="DLU321" s="218"/>
      <c r="DLV321" s="218"/>
      <c r="DLW321" s="218"/>
      <c r="DLX321" s="218"/>
      <c r="DLY321" s="218"/>
      <c r="DLZ321" s="218"/>
      <c r="DMA321" s="218"/>
      <c r="DMB321" s="218"/>
      <c r="DMC321" s="218"/>
      <c r="DMD321" s="218"/>
      <c r="DME321" s="218"/>
      <c r="DMF321" s="218"/>
      <c r="DMG321" s="218"/>
      <c r="DMH321" s="218"/>
      <c r="DMI321" s="218"/>
      <c r="DMJ321" s="218"/>
      <c r="DMK321" s="218"/>
      <c r="DML321" s="218"/>
      <c r="DMM321" s="218"/>
      <c r="DMN321" s="218"/>
      <c r="DMO321" s="218"/>
      <c r="DMP321" s="218"/>
      <c r="DMQ321" s="218"/>
      <c r="DMR321" s="218"/>
      <c r="DMS321" s="218"/>
      <c r="DMT321" s="218"/>
      <c r="DMU321" s="218"/>
      <c r="DMV321" s="218"/>
      <c r="DMW321" s="218"/>
      <c r="DMX321" s="218"/>
      <c r="DMY321" s="218"/>
      <c r="DMZ321" s="218"/>
      <c r="DNA321" s="218"/>
      <c r="DNB321" s="218"/>
      <c r="DNC321" s="218"/>
      <c r="DND321" s="218"/>
      <c r="DNE321" s="218"/>
      <c r="DNF321" s="218"/>
      <c r="DNG321" s="218"/>
      <c r="DNH321" s="218"/>
      <c r="DNI321" s="218"/>
      <c r="DNJ321" s="218"/>
      <c r="DNK321" s="218"/>
      <c r="DNL321" s="218"/>
      <c r="DNM321" s="218"/>
      <c r="DNN321" s="218"/>
      <c r="DNO321" s="218"/>
      <c r="DNP321" s="218"/>
      <c r="DNQ321" s="218"/>
      <c r="DNR321" s="218"/>
      <c r="DNS321" s="218"/>
      <c r="DNT321" s="218"/>
      <c r="DNU321" s="218"/>
      <c r="DNV321" s="218"/>
      <c r="DNW321" s="218"/>
      <c r="DNX321" s="218"/>
      <c r="DNY321" s="218"/>
      <c r="DNZ321" s="218"/>
      <c r="DOA321" s="218"/>
      <c r="DOB321" s="218"/>
      <c r="DOC321" s="218"/>
      <c r="DOD321" s="218"/>
      <c r="DOE321" s="218"/>
      <c r="DOF321" s="218"/>
      <c r="DOG321" s="218"/>
      <c r="DOH321" s="218"/>
      <c r="DOI321" s="218"/>
      <c r="DOJ321" s="218"/>
      <c r="DOK321" s="218"/>
      <c r="DOL321" s="218"/>
      <c r="DOM321" s="218"/>
      <c r="DON321" s="218"/>
      <c r="DOO321" s="218"/>
      <c r="DOP321" s="218"/>
      <c r="DOQ321" s="218"/>
      <c r="DOR321" s="218"/>
      <c r="DOS321" s="218"/>
      <c r="DOT321" s="218"/>
      <c r="DOU321" s="218"/>
      <c r="DOV321" s="218"/>
      <c r="DOW321" s="218"/>
      <c r="DOX321" s="218"/>
      <c r="DOY321" s="218"/>
      <c r="DOZ321" s="218"/>
      <c r="DPA321" s="218"/>
      <c r="DPB321" s="218"/>
      <c r="DPC321" s="218"/>
      <c r="DPD321" s="218"/>
      <c r="DPE321" s="218"/>
      <c r="DPF321" s="218"/>
      <c r="DPG321" s="218"/>
      <c r="DPH321" s="218"/>
      <c r="DPI321" s="218"/>
      <c r="DPJ321" s="218"/>
      <c r="DPK321" s="218"/>
      <c r="DPL321" s="218"/>
      <c r="DPM321" s="218"/>
      <c r="DPN321" s="218"/>
      <c r="DPO321" s="218"/>
      <c r="DPP321" s="218"/>
      <c r="DPQ321" s="218"/>
      <c r="DPR321" s="218"/>
      <c r="DPS321" s="218"/>
      <c r="DPT321" s="218"/>
      <c r="DPU321" s="218"/>
      <c r="DPV321" s="218"/>
      <c r="DPW321" s="218"/>
      <c r="DPX321" s="218"/>
      <c r="DPY321" s="218"/>
      <c r="DPZ321" s="218"/>
      <c r="DQA321" s="218"/>
      <c r="DQB321" s="218"/>
      <c r="DQC321" s="218"/>
      <c r="DQD321" s="218"/>
      <c r="DQE321" s="218"/>
      <c r="DQF321" s="218"/>
      <c r="DQG321" s="218"/>
      <c r="DQH321" s="218"/>
      <c r="DQI321" s="218"/>
      <c r="DQJ321" s="218"/>
      <c r="DQK321" s="218"/>
      <c r="DQL321" s="218"/>
      <c r="DQM321" s="218"/>
      <c r="DQN321" s="218"/>
      <c r="DQO321" s="218"/>
      <c r="DQP321" s="218"/>
      <c r="DQQ321" s="218"/>
      <c r="DQR321" s="218"/>
      <c r="DQS321" s="218"/>
      <c r="DQT321" s="218"/>
      <c r="DQU321" s="218"/>
      <c r="DQV321" s="218"/>
      <c r="DQW321" s="218"/>
      <c r="DQX321" s="218"/>
      <c r="DQY321" s="218"/>
      <c r="DQZ321" s="218"/>
      <c r="DRA321" s="218"/>
      <c r="DRB321" s="218"/>
      <c r="DRC321" s="218"/>
      <c r="DRD321" s="218"/>
      <c r="DRE321" s="218"/>
      <c r="DRF321" s="218"/>
      <c r="DRG321" s="218"/>
      <c r="DRH321" s="218"/>
      <c r="DRI321" s="218"/>
      <c r="DRJ321" s="218"/>
      <c r="DRK321" s="218"/>
      <c r="DRL321" s="218"/>
      <c r="DRM321" s="218"/>
      <c r="DRN321" s="218"/>
      <c r="DRO321" s="218"/>
      <c r="DRP321" s="218"/>
      <c r="DRQ321" s="218"/>
      <c r="DRR321" s="218"/>
      <c r="DRS321" s="218"/>
      <c r="DRT321" s="218"/>
      <c r="DRU321" s="218"/>
      <c r="DRV321" s="218"/>
      <c r="DRW321" s="218"/>
      <c r="DRX321" s="218"/>
      <c r="DRY321" s="218"/>
      <c r="DRZ321" s="218"/>
      <c r="DSA321" s="218"/>
      <c r="DSB321" s="218"/>
      <c r="DSC321" s="218"/>
      <c r="DSD321" s="218"/>
      <c r="DSE321" s="218"/>
      <c r="DSF321" s="218"/>
      <c r="DSG321" s="218"/>
      <c r="DSH321" s="218"/>
      <c r="DSI321" s="218"/>
      <c r="DSJ321" s="218"/>
      <c r="DSK321" s="218"/>
      <c r="DSL321" s="218"/>
      <c r="DSM321" s="218"/>
      <c r="DSN321" s="218"/>
      <c r="DSO321" s="218"/>
      <c r="DSP321" s="218"/>
      <c r="DSQ321" s="218"/>
      <c r="DSR321" s="218"/>
      <c r="DSS321" s="218"/>
      <c r="DST321" s="218"/>
      <c r="DSU321" s="218"/>
      <c r="DSV321" s="218"/>
      <c r="DSW321" s="218"/>
      <c r="DSX321" s="218"/>
      <c r="DSY321" s="218"/>
      <c r="DSZ321" s="218"/>
      <c r="DTA321" s="218"/>
      <c r="DTB321" s="218"/>
      <c r="DTC321" s="218"/>
      <c r="DTD321" s="218"/>
      <c r="DTE321" s="218"/>
      <c r="DTF321" s="218"/>
      <c r="DTG321" s="218"/>
      <c r="DTH321" s="218"/>
      <c r="DTI321" s="218"/>
      <c r="DTJ321" s="218"/>
      <c r="DTK321" s="218"/>
      <c r="DTL321" s="218"/>
      <c r="DTM321" s="218"/>
      <c r="DTN321" s="218"/>
      <c r="DTO321" s="218"/>
      <c r="DTP321" s="218"/>
      <c r="DTQ321" s="218"/>
      <c r="DTR321" s="218"/>
      <c r="DTS321" s="218"/>
      <c r="DTT321" s="218"/>
      <c r="DTU321" s="218"/>
      <c r="DTV321" s="218"/>
      <c r="DTW321" s="218"/>
      <c r="DTX321" s="218"/>
      <c r="DTY321" s="218"/>
      <c r="DTZ321" s="218"/>
      <c r="DUA321" s="218"/>
      <c r="DUB321" s="218"/>
      <c r="DUC321" s="218"/>
      <c r="DUD321" s="218"/>
      <c r="DUE321" s="218"/>
      <c r="DUF321" s="218"/>
      <c r="DUG321" s="218"/>
      <c r="DUH321" s="218"/>
      <c r="DUI321" s="218"/>
      <c r="DUJ321" s="218"/>
      <c r="DUK321" s="218"/>
      <c r="DUL321" s="218"/>
      <c r="DUM321" s="218"/>
      <c r="DUN321" s="218"/>
      <c r="DUO321" s="218"/>
      <c r="DUP321" s="218"/>
      <c r="DUQ321" s="218"/>
      <c r="DUR321" s="218"/>
      <c r="DUS321" s="218"/>
      <c r="DUT321" s="218"/>
      <c r="DUU321" s="218"/>
      <c r="DUV321" s="218"/>
      <c r="DUW321" s="218"/>
      <c r="DUX321" s="218"/>
      <c r="DUY321" s="218"/>
      <c r="DUZ321" s="218"/>
      <c r="DVA321" s="218"/>
      <c r="DVB321" s="218"/>
      <c r="DVC321" s="218"/>
      <c r="DVD321" s="218"/>
      <c r="DVE321" s="218"/>
      <c r="DVF321" s="218"/>
      <c r="DVG321" s="218"/>
      <c r="DVH321" s="218"/>
      <c r="DVI321" s="218"/>
      <c r="DVJ321" s="218"/>
      <c r="DVK321" s="218"/>
      <c r="DVL321" s="218"/>
      <c r="DVM321" s="218"/>
      <c r="DVN321" s="218"/>
      <c r="DVO321" s="218"/>
      <c r="DVP321" s="218"/>
      <c r="DVQ321" s="218"/>
      <c r="DVR321" s="218"/>
      <c r="DVS321" s="218"/>
      <c r="DVT321" s="218"/>
      <c r="DVU321" s="218"/>
      <c r="DVV321" s="218"/>
      <c r="DVW321" s="218"/>
      <c r="DVX321" s="218"/>
      <c r="DVY321" s="218"/>
      <c r="DVZ321" s="218"/>
      <c r="DWA321" s="218"/>
      <c r="DWB321" s="218"/>
      <c r="DWC321" s="218"/>
      <c r="DWD321" s="218"/>
      <c r="DWE321" s="218"/>
      <c r="DWF321" s="218"/>
      <c r="DWG321" s="218"/>
      <c r="DWH321" s="218"/>
      <c r="DWI321" s="218"/>
      <c r="DWJ321" s="218"/>
      <c r="DWK321" s="218"/>
      <c r="DWL321" s="218"/>
      <c r="DWM321" s="218"/>
      <c r="DWN321" s="218"/>
      <c r="DWO321" s="218"/>
      <c r="DWP321" s="218"/>
      <c r="DWQ321" s="218"/>
      <c r="DWR321" s="218"/>
      <c r="DWS321" s="218"/>
      <c r="DWT321" s="218"/>
      <c r="DWU321" s="218"/>
      <c r="DWV321" s="218"/>
      <c r="DWW321" s="218"/>
      <c r="DWX321" s="218"/>
      <c r="DWY321" s="218"/>
      <c r="DWZ321" s="218"/>
      <c r="DXA321" s="218"/>
      <c r="DXB321" s="218"/>
      <c r="DXC321" s="218"/>
      <c r="DXD321" s="218"/>
      <c r="DXE321" s="218"/>
      <c r="DXF321" s="218"/>
      <c r="DXG321" s="218"/>
      <c r="DXH321" s="218"/>
      <c r="DXI321" s="218"/>
      <c r="DXJ321" s="218"/>
      <c r="DXK321" s="218"/>
      <c r="DXL321" s="218"/>
      <c r="DXM321" s="218"/>
      <c r="DXN321" s="218"/>
      <c r="DXO321" s="218"/>
      <c r="DXP321" s="218"/>
      <c r="DXQ321" s="218"/>
      <c r="DXR321" s="218"/>
      <c r="DXS321" s="218"/>
      <c r="DXT321" s="218"/>
      <c r="DXU321" s="218"/>
      <c r="DXV321" s="218"/>
      <c r="DXW321" s="218"/>
      <c r="DXX321" s="218"/>
      <c r="DXY321" s="218"/>
      <c r="DXZ321" s="218"/>
      <c r="DYA321" s="218"/>
      <c r="DYB321" s="218"/>
      <c r="DYC321" s="218"/>
      <c r="DYD321" s="218"/>
      <c r="DYE321" s="218"/>
      <c r="DYF321" s="218"/>
      <c r="DYG321" s="218"/>
      <c r="DYH321" s="218"/>
      <c r="DYI321" s="218"/>
      <c r="DYJ321" s="218"/>
      <c r="DYK321" s="218"/>
      <c r="DYL321" s="218"/>
      <c r="DYM321" s="218"/>
      <c r="DYN321" s="218"/>
      <c r="DYO321" s="218"/>
      <c r="DYP321" s="218"/>
      <c r="DYQ321" s="218"/>
      <c r="DYR321" s="218"/>
      <c r="DYS321" s="218"/>
      <c r="DYT321" s="218"/>
      <c r="DYU321" s="218"/>
      <c r="DYV321" s="218"/>
      <c r="DYW321" s="218"/>
      <c r="DYX321" s="218"/>
      <c r="DYY321" s="218"/>
      <c r="DYZ321" s="218"/>
      <c r="DZA321" s="218"/>
      <c r="DZB321" s="218"/>
      <c r="DZC321" s="218"/>
      <c r="DZD321" s="218"/>
      <c r="DZE321" s="218"/>
      <c r="DZF321" s="218"/>
      <c r="DZG321" s="218"/>
      <c r="DZH321" s="218"/>
      <c r="DZI321" s="218"/>
      <c r="DZJ321" s="218"/>
      <c r="DZK321" s="218"/>
      <c r="DZL321" s="218"/>
      <c r="DZM321" s="218"/>
      <c r="DZN321" s="218"/>
      <c r="DZO321" s="218"/>
      <c r="DZP321" s="218"/>
      <c r="DZQ321" s="218"/>
      <c r="DZR321" s="218"/>
      <c r="DZS321" s="218"/>
      <c r="DZT321" s="218"/>
      <c r="DZU321" s="218"/>
      <c r="DZV321" s="218"/>
      <c r="DZW321" s="218"/>
      <c r="DZX321" s="218"/>
      <c r="DZY321" s="218"/>
      <c r="DZZ321" s="218"/>
      <c r="EAA321" s="218"/>
      <c r="EAB321" s="218"/>
      <c r="EAC321" s="218"/>
      <c r="EAD321" s="218"/>
      <c r="EAE321" s="218"/>
      <c r="EAF321" s="218"/>
      <c r="EAG321" s="218"/>
      <c r="EAH321" s="218"/>
      <c r="EAI321" s="218"/>
      <c r="EAJ321" s="218"/>
      <c r="EAK321" s="218"/>
      <c r="EAL321" s="218"/>
      <c r="EAM321" s="218"/>
      <c r="EAN321" s="218"/>
      <c r="EAO321" s="218"/>
      <c r="EAP321" s="218"/>
      <c r="EAQ321" s="218"/>
      <c r="EAR321" s="218"/>
      <c r="EAS321" s="218"/>
      <c r="EAT321" s="218"/>
      <c r="EAU321" s="218"/>
      <c r="EAV321" s="218"/>
      <c r="EAW321" s="218"/>
      <c r="EAX321" s="218"/>
      <c r="EAY321" s="218"/>
      <c r="EAZ321" s="218"/>
      <c r="EBA321" s="218"/>
      <c r="EBB321" s="218"/>
      <c r="EBC321" s="218"/>
      <c r="EBD321" s="218"/>
      <c r="EBE321" s="218"/>
      <c r="EBF321" s="218"/>
      <c r="EBG321" s="218"/>
      <c r="EBH321" s="218"/>
      <c r="EBI321" s="218"/>
      <c r="EBJ321" s="218"/>
      <c r="EBK321" s="218"/>
      <c r="EBL321" s="218"/>
      <c r="EBM321" s="218"/>
      <c r="EBN321" s="218"/>
      <c r="EBO321" s="218"/>
      <c r="EBP321" s="218"/>
      <c r="EBQ321" s="218"/>
      <c r="EBR321" s="218"/>
      <c r="EBS321" s="218"/>
      <c r="EBT321" s="218"/>
      <c r="EBU321" s="218"/>
      <c r="EBV321" s="218"/>
      <c r="EBW321" s="218"/>
      <c r="EBX321" s="218"/>
      <c r="EBY321" s="218"/>
      <c r="EBZ321" s="218"/>
      <c r="ECA321" s="218"/>
      <c r="ECB321" s="218"/>
      <c r="ECC321" s="218"/>
      <c r="ECD321" s="218"/>
      <c r="ECE321" s="218"/>
      <c r="ECF321" s="218"/>
      <c r="ECG321" s="218"/>
      <c r="ECH321" s="218"/>
      <c r="ECI321" s="218"/>
      <c r="ECJ321" s="218"/>
      <c r="ECK321" s="218"/>
      <c r="ECL321" s="218"/>
      <c r="ECM321" s="218"/>
      <c r="ECN321" s="218"/>
      <c r="ECO321" s="218"/>
      <c r="ECP321" s="218"/>
      <c r="ECQ321" s="218"/>
      <c r="ECR321" s="218"/>
      <c r="ECS321" s="218"/>
      <c r="ECT321" s="218"/>
      <c r="ECU321" s="218"/>
      <c r="ECV321" s="218"/>
      <c r="ECW321" s="218"/>
      <c r="ECX321" s="218"/>
      <c r="ECY321" s="218"/>
      <c r="ECZ321" s="218"/>
      <c r="EDA321" s="218"/>
      <c r="EDB321" s="218"/>
      <c r="EDC321" s="218"/>
      <c r="EDD321" s="218"/>
      <c r="EDE321" s="218"/>
      <c r="EDF321" s="218"/>
      <c r="EDG321" s="218"/>
      <c r="EDH321" s="218"/>
      <c r="EDI321" s="218"/>
      <c r="EDJ321" s="218"/>
      <c r="EDK321" s="218"/>
      <c r="EDL321" s="218"/>
      <c r="EDM321" s="218"/>
      <c r="EDN321" s="218"/>
      <c r="EDO321" s="218"/>
      <c r="EDP321" s="218"/>
      <c r="EDQ321" s="218"/>
      <c r="EDR321" s="218"/>
      <c r="EDS321" s="218"/>
      <c r="EDT321" s="218"/>
      <c r="EDU321" s="218"/>
      <c r="EDV321" s="218"/>
      <c r="EDW321" s="218"/>
      <c r="EDX321" s="218"/>
      <c r="EDY321" s="218"/>
      <c r="EDZ321" s="218"/>
      <c r="EEA321" s="218"/>
      <c r="EEB321" s="218"/>
      <c r="EEC321" s="218"/>
      <c r="EED321" s="218"/>
      <c r="EEE321" s="218"/>
      <c r="EEF321" s="218"/>
      <c r="EEG321" s="218"/>
      <c r="EEH321" s="218"/>
      <c r="EEI321" s="218"/>
      <c r="EEJ321" s="218"/>
      <c r="EEK321" s="218"/>
      <c r="EEL321" s="218"/>
      <c r="EEM321" s="218"/>
      <c r="EEN321" s="218"/>
      <c r="EEO321" s="218"/>
      <c r="EEP321" s="218"/>
      <c r="EEQ321" s="218"/>
      <c r="EER321" s="218"/>
      <c r="EES321" s="218"/>
      <c r="EET321" s="218"/>
      <c r="EEU321" s="218"/>
      <c r="EEV321" s="218"/>
      <c r="EEW321" s="218"/>
      <c r="EEX321" s="218"/>
      <c r="EEY321" s="218"/>
      <c r="EEZ321" s="218"/>
      <c r="EFA321" s="218"/>
      <c r="EFB321" s="218"/>
      <c r="EFC321" s="218"/>
      <c r="EFD321" s="218"/>
      <c r="EFE321" s="218"/>
      <c r="EFF321" s="218"/>
      <c r="EFG321" s="218"/>
      <c r="EFH321" s="218"/>
      <c r="EFI321" s="218"/>
      <c r="EFJ321" s="218"/>
      <c r="EFK321" s="218"/>
      <c r="EFL321" s="218"/>
      <c r="EFM321" s="218"/>
      <c r="EFN321" s="218"/>
      <c r="EFO321" s="218"/>
      <c r="EFP321" s="218"/>
      <c r="EFQ321" s="218"/>
      <c r="EFR321" s="218"/>
      <c r="EFS321" s="218"/>
      <c r="EFT321" s="218"/>
      <c r="EFU321" s="218"/>
      <c r="EFV321" s="218"/>
      <c r="EFW321" s="218"/>
      <c r="EFX321" s="218"/>
      <c r="EFY321" s="218"/>
      <c r="EFZ321" s="218"/>
      <c r="EGA321" s="218"/>
      <c r="EGB321" s="218"/>
      <c r="EGC321" s="218"/>
      <c r="EGD321" s="218"/>
      <c r="EGE321" s="218"/>
      <c r="EGF321" s="218"/>
      <c r="EGG321" s="218"/>
      <c r="EGH321" s="218"/>
      <c r="EGI321" s="218"/>
      <c r="EGJ321" s="218"/>
      <c r="EGK321" s="218"/>
      <c r="EGL321" s="218"/>
      <c r="EGM321" s="218"/>
      <c r="EGN321" s="218"/>
      <c r="EGO321" s="218"/>
      <c r="EGP321" s="218"/>
      <c r="EGQ321" s="218"/>
      <c r="EGR321" s="218"/>
      <c r="EGS321" s="218"/>
      <c r="EGT321" s="218"/>
      <c r="EGU321" s="218"/>
      <c r="EGV321" s="218"/>
      <c r="EGW321" s="218"/>
      <c r="EGX321" s="218"/>
      <c r="EGY321" s="218"/>
      <c r="EGZ321" s="218"/>
      <c r="EHA321" s="218"/>
      <c r="EHB321" s="218"/>
      <c r="EHC321" s="218"/>
      <c r="EHD321" s="218"/>
      <c r="EHE321" s="218"/>
      <c r="EHF321" s="218"/>
      <c r="EHG321" s="218"/>
      <c r="EHH321" s="218"/>
      <c r="EHI321" s="218"/>
      <c r="EHJ321" s="218"/>
      <c r="EHK321" s="218"/>
      <c r="EHL321" s="218"/>
      <c r="EHM321" s="218"/>
      <c r="EHN321" s="218"/>
      <c r="EHO321" s="218"/>
      <c r="EHP321" s="218"/>
      <c r="EHQ321" s="218"/>
      <c r="EHR321" s="218"/>
      <c r="EHS321" s="218"/>
      <c r="EHT321" s="218"/>
      <c r="EHU321" s="218"/>
      <c r="EHV321" s="218"/>
      <c r="EHW321" s="218"/>
      <c r="EHX321" s="218"/>
      <c r="EHY321" s="218"/>
      <c r="EHZ321" s="218"/>
      <c r="EIA321" s="218"/>
      <c r="EIB321" s="218"/>
      <c r="EIC321" s="218"/>
      <c r="EID321" s="218"/>
      <c r="EIE321" s="218"/>
      <c r="EIF321" s="218"/>
      <c r="EIG321" s="218"/>
      <c r="EIH321" s="218"/>
      <c r="EII321" s="218"/>
      <c r="EIJ321" s="218"/>
      <c r="EIK321" s="218"/>
      <c r="EIL321" s="218"/>
      <c r="EIM321" s="218"/>
      <c r="EIN321" s="218"/>
      <c r="EIO321" s="218"/>
      <c r="EIP321" s="218"/>
      <c r="EIQ321" s="218"/>
      <c r="EIR321" s="218"/>
      <c r="EIS321" s="218"/>
      <c r="EIT321" s="218"/>
      <c r="EIU321" s="218"/>
      <c r="EIV321" s="218"/>
      <c r="EIW321" s="218"/>
      <c r="EIX321" s="218"/>
      <c r="EIY321" s="218"/>
      <c r="EIZ321" s="218"/>
      <c r="EJA321" s="218"/>
      <c r="EJB321" s="218"/>
      <c r="EJC321" s="218"/>
      <c r="EJD321" s="218"/>
      <c r="EJE321" s="218"/>
      <c r="EJF321" s="218"/>
      <c r="EJG321" s="218"/>
      <c r="EJH321" s="218"/>
      <c r="EJI321" s="218"/>
      <c r="EJJ321" s="218"/>
      <c r="EJK321" s="218"/>
      <c r="EJL321" s="218"/>
      <c r="EJM321" s="218"/>
      <c r="EJN321" s="218"/>
      <c r="EJO321" s="218"/>
      <c r="EJP321" s="218"/>
      <c r="EJQ321" s="218"/>
      <c r="EJR321" s="218"/>
      <c r="EJS321" s="218"/>
      <c r="EJT321" s="218"/>
      <c r="EJU321" s="218"/>
      <c r="EJV321" s="218"/>
      <c r="EJW321" s="218"/>
      <c r="EJX321" s="218"/>
      <c r="EJY321" s="218"/>
      <c r="EJZ321" s="218"/>
      <c r="EKA321" s="218"/>
      <c r="EKB321" s="218"/>
      <c r="EKC321" s="218"/>
      <c r="EKD321" s="218"/>
      <c r="EKE321" s="218"/>
      <c r="EKF321" s="218"/>
      <c r="EKG321" s="218"/>
      <c r="EKH321" s="218"/>
      <c r="EKI321" s="218"/>
      <c r="EKJ321" s="218"/>
      <c r="EKK321" s="218"/>
      <c r="EKL321" s="218"/>
      <c r="EKM321" s="218"/>
      <c r="EKN321" s="218"/>
      <c r="EKO321" s="218"/>
      <c r="EKP321" s="218"/>
      <c r="EKQ321" s="218"/>
      <c r="EKR321" s="218"/>
      <c r="EKS321" s="218"/>
      <c r="EKT321" s="218"/>
      <c r="EKU321" s="218"/>
      <c r="EKV321" s="218"/>
      <c r="EKW321" s="218"/>
      <c r="EKX321" s="218"/>
      <c r="EKY321" s="218"/>
      <c r="EKZ321" s="218"/>
      <c r="ELA321" s="218"/>
      <c r="ELB321" s="218"/>
      <c r="ELC321" s="218"/>
      <c r="ELD321" s="218"/>
      <c r="ELE321" s="218"/>
      <c r="ELF321" s="218"/>
      <c r="ELG321" s="218"/>
      <c r="ELH321" s="218"/>
      <c r="ELI321" s="218"/>
      <c r="ELJ321" s="218"/>
      <c r="ELK321" s="218"/>
      <c r="ELL321" s="218"/>
      <c r="ELM321" s="218"/>
      <c r="ELN321" s="218"/>
      <c r="ELO321" s="218"/>
      <c r="ELP321" s="218"/>
      <c r="ELQ321" s="218"/>
      <c r="ELR321" s="218"/>
      <c r="ELS321" s="218"/>
      <c r="ELT321" s="218"/>
      <c r="ELU321" s="218"/>
      <c r="ELV321" s="218"/>
      <c r="ELW321" s="218"/>
      <c r="ELX321" s="218"/>
      <c r="ELY321" s="218"/>
      <c r="ELZ321" s="218"/>
      <c r="EMA321" s="218"/>
      <c r="EMB321" s="218"/>
      <c r="EMC321" s="218"/>
      <c r="EMD321" s="218"/>
      <c r="EME321" s="218"/>
      <c r="EMF321" s="218"/>
      <c r="EMG321" s="218"/>
      <c r="EMH321" s="218"/>
      <c r="EMI321" s="218"/>
      <c r="EMJ321" s="218"/>
      <c r="EMK321" s="218"/>
      <c r="EML321" s="218"/>
      <c r="EMM321" s="218"/>
      <c r="EMN321" s="218"/>
      <c r="EMO321" s="218"/>
      <c r="EMP321" s="218"/>
      <c r="EMQ321" s="218"/>
      <c r="EMR321" s="218"/>
      <c r="EMS321" s="218"/>
      <c r="EMT321" s="218"/>
      <c r="EMU321" s="218"/>
      <c r="EMV321" s="218"/>
      <c r="EMW321" s="218"/>
      <c r="EMX321" s="218"/>
      <c r="EMY321" s="218"/>
      <c r="EMZ321" s="218"/>
      <c r="ENA321" s="218"/>
      <c r="ENB321" s="218"/>
      <c r="ENC321" s="218"/>
      <c r="END321" s="218"/>
      <c r="ENE321" s="218"/>
      <c r="ENF321" s="218"/>
      <c r="ENG321" s="218"/>
      <c r="ENH321" s="218"/>
      <c r="ENI321" s="218"/>
      <c r="ENJ321" s="218"/>
      <c r="ENK321" s="218"/>
      <c r="ENL321" s="218"/>
      <c r="ENM321" s="218"/>
      <c r="ENN321" s="218"/>
      <c r="ENO321" s="218"/>
      <c r="ENP321" s="218"/>
      <c r="ENQ321" s="218"/>
      <c r="ENR321" s="218"/>
      <c r="ENS321" s="218"/>
      <c r="ENT321" s="218"/>
      <c r="ENU321" s="218"/>
      <c r="ENV321" s="218"/>
      <c r="ENW321" s="218"/>
      <c r="ENX321" s="218"/>
      <c r="ENY321" s="218"/>
      <c r="ENZ321" s="218"/>
      <c r="EOA321" s="218"/>
      <c r="EOB321" s="218"/>
      <c r="EOC321" s="218"/>
      <c r="EOD321" s="218"/>
      <c r="EOE321" s="218"/>
      <c r="EOF321" s="218"/>
      <c r="EOG321" s="218"/>
      <c r="EOH321" s="218"/>
      <c r="EOI321" s="218"/>
      <c r="EOJ321" s="218"/>
      <c r="EOK321" s="218"/>
      <c r="EOL321" s="218"/>
      <c r="EOM321" s="218"/>
      <c r="EON321" s="218"/>
      <c r="EOO321" s="218"/>
      <c r="EOP321" s="218"/>
      <c r="EOQ321" s="218"/>
      <c r="EOR321" s="218"/>
      <c r="EOS321" s="218"/>
      <c r="EOT321" s="218"/>
      <c r="EOU321" s="218"/>
      <c r="EOV321" s="218"/>
      <c r="EOW321" s="218"/>
      <c r="EOX321" s="218"/>
      <c r="EOY321" s="218"/>
      <c r="EOZ321" s="218"/>
      <c r="EPA321" s="218"/>
      <c r="EPB321" s="218"/>
      <c r="EPC321" s="218"/>
      <c r="EPD321" s="218"/>
      <c r="EPE321" s="218"/>
      <c r="EPF321" s="218"/>
      <c r="EPG321" s="218"/>
      <c r="EPH321" s="218"/>
      <c r="EPI321" s="218"/>
      <c r="EPJ321" s="218"/>
      <c r="EPK321" s="218"/>
      <c r="EPL321" s="218"/>
      <c r="EPM321" s="218"/>
      <c r="EPN321" s="218"/>
      <c r="EPO321" s="218"/>
      <c r="EPP321" s="218"/>
      <c r="EPQ321" s="218"/>
      <c r="EPR321" s="218"/>
      <c r="EPS321" s="218"/>
      <c r="EPT321" s="218"/>
      <c r="EPU321" s="218"/>
      <c r="EPV321" s="218"/>
      <c r="EPW321" s="218"/>
      <c r="EPX321" s="218"/>
      <c r="EPY321" s="218"/>
      <c r="EPZ321" s="218"/>
      <c r="EQA321" s="218"/>
      <c r="EQB321" s="218"/>
      <c r="EQC321" s="218"/>
      <c r="EQD321" s="218"/>
      <c r="EQE321" s="218"/>
      <c r="EQF321" s="218"/>
      <c r="EQG321" s="218"/>
      <c r="EQH321" s="218"/>
      <c r="EQI321" s="218"/>
      <c r="EQJ321" s="218"/>
      <c r="EQK321" s="218"/>
      <c r="EQL321" s="218"/>
      <c r="EQM321" s="218"/>
      <c r="EQN321" s="218"/>
      <c r="EQO321" s="218"/>
      <c r="EQP321" s="218"/>
      <c r="EQQ321" s="218"/>
      <c r="EQR321" s="218"/>
      <c r="EQS321" s="218"/>
      <c r="EQT321" s="218"/>
      <c r="EQU321" s="218"/>
      <c r="EQV321" s="218"/>
      <c r="EQW321" s="218"/>
      <c r="EQX321" s="218"/>
      <c r="EQY321" s="218"/>
      <c r="EQZ321" s="218"/>
      <c r="ERA321" s="218"/>
      <c r="ERB321" s="218"/>
      <c r="ERC321" s="218"/>
      <c r="ERD321" s="218"/>
      <c r="ERE321" s="218"/>
      <c r="ERF321" s="218"/>
      <c r="ERG321" s="218"/>
      <c r="ERH321" s="218"/>
      <c r="ERI321" s="218"/>
      <c r="ERJ321" s="218"/>
      <c r="ERK321" s="218"/>
      <c r="ERL321" s="218"/>
      <c r="ERM321" s="218"/>
      <c r="ERN321" s="218"/>
      <c r="ERO321" s="218"/>
      <c r="ERP321" s="218"/>
      <c r="ERQ321" s="218"/>
      <c r="ERR321" s="218"/>
      <c r="ERS321" s="218"/>
      <c r="ERT321" s="218"/>
      <c r="ERU321" s="218"/>
      <c r="ERV321" s="218"/>
      <c r="ERW321" s="218"/>
      <c r="ERX321" s="218"/>
      <c r="ERY321" s="218"/>
      <c r="ERZ321" s="218"/>
      <c r="ESA321" s="218"/>
      <c r="ESB321" s="218"/>
      <c r="ESC321" s="218"/>
      <c r="ESD321" s="218"/>
      <c r="ESE321" s="218"/>
      <c r="ESF321" s="218"/>
      <c r="ESG321" s="218"/>
      <c r="ESH321" s="218"/>
      <c r="ESI321" s="218"/>
      <c r="ESJ321" s="218"/>
      <c r="ESK321" s="218"/>
      <c r="ESL321" s="218"/>
      <c r="ESM321" s="218"/>
      <c r="ESN321" s="218"/>
      <c r="ESO321" s="218"/>
      <c r="ESP321" s="218"/>
      <c r="ESQ321" s="218"/>
      <c r="ESR321" s="218"/>
      <c r="ESS321" s="218"/>
      <c r="EST321" s="218"/>
      <c r="ESU321" s="218"/>
      <c r="ESV321" s="218"/>
      <c r="ESW321" s="218"/>
      <c r="ESX321" s="218"/>
      <c r="ESY321" s="218"/>
      <c r="ESZ321" s="218"/>
      <c r="ETA321" s="218"/>
      <c r="ETB321" s="218"/>
      <c r="ETC321" s="218"/>
      <c r="ETD321" s="218"/>
      <c r="ETE321" s="218"/>
      <c r="ETF321" s="218"/>
      <c r="ETG321" s="218"/>
      <c r="ETH321" s="218"/>
      <c r="ETI321" s="218"/>
      <c r="ETJ321" s="218"/>
      <c r="ETK321" s="218"/>
      <c r="ETL321" s="218"/>
      <c r="ETM321" s="218"/>
      <c r="ETN321" s="218"/>
      <c r="ETO321" s="218"/>
      <c r="ETP321" s="218"/>
      <c r="ETQ321" s="218"/>
      <c r="ETR321" s="218"/>
      <c r="ETS321" s="218"/>
      <c r="ETT321" s="218"/>
      <c r="ETU321" s="218"/>
      <c r="ETV321" s="218"/>
      <c r="ETW321" s="218"/>
      <c r="ETX321" s="218"/>
      <c r="ETY321" s="218"/>
      <c r="ETZ321" s="218"/>
      <c r="EUA321" s="218"/>
      <c r="EUB321" s="218"/>
      <c r="EUC321" s="218"/>
      <c r="EUD321" s="218"/>
      <c r="EUE321" s="218"/>
      <c r="EUF321" s="218"/>
      <c r="EUG321" s="218"/>
      <c r="EUH321" s="218"/>
      <c r="EUI321" s="218"/>
      <c r="EUJ321" s="218"/>
      <c r="EUK321" s="218"/>
      <c r="EUL321" s="218"/>
      <c r="EUM321" s="218"/>
      <c r="EUN321" s="218"/>
      <c r="EUO321" s="218"/>
      <c r="EUP321" s="218"/>
      <c r="EUQ321" s="218"/>
      <c r="EUR321" s="218"/>
      <c r="EUS321" s="218"/>
      <c r="EUT321" s="218"/>
      <c r="EUU321" s="218"/>
      <c r="EUV321" s="218"/>
      <c r="EUW321" s="218"/>
      <c r="EUX321" s="218"/>
      <c r="EUY321" s="218"/>
      <c r="EUZ321" s="218"/>
      <c r="EVA321" s="218"/>
      <c r="EVB321" s="218"/>
      <c r="EVC321" s="218"/>
      <c r="EVD321" s="218"/>
      <c r="EVE321" s="218"/>
      <c r="EVF321" s="218"/>
      <c r="EVG321" s="218"/>
      <c r="EVH321" s="218"/>
      <c r="EVI321" s="218"/>
      <c r="EVJ321" s="218"/>
      <c r="EVK321" s="218"/>
      <c r="EVL321" s="218"/>
      <c r="EVM321" s="218"/>
      <c r="EVN321" s="218"/>
      <c r="EVO321" s="218"/>
      <c r="EVP321" s="218"/>
      <c r="EVQ321" s="218"/>
      <c r="EVR321" s="218"/>
      <c r="EVS321" s="218"/>
      <c r="EVT321" s="218"/>
      <c r="EVU321" s="218"/>
      <c r="EVV321" s="218"/>
      <c r="EVW321" s="218"/>
      <c r="EVX321" s="218"/>
      <c r="EVY321" s="218"/>
      <c r="EVZ321" s="218"/>
      <c r="EWA321" s="218"/>
      <c r="EWB321" s="218"/>
      <c r="EWC321" s="218"/>
      <c r="EWD321" s="218"/>
      <c r="EWE321" s="218"/>
      <c r="EWF321" s="218"/>
      <c r="EWG321" s="218"/>
      <c r="EWH321" s="218"/>
      <c r="EWI321" s="218"/>
      <c r="EWJ321" s="218"/>
      <c r="EWK321" s="218"/>
      <c r="EWL321" s="218"/>
      <c r="EWM321" s="218"/>
      <c r="EWN321" s="218"/>
      <c r="EWO321" s="218"/>
      <c r="EWP321" s="218"/>
      <c r="EWQ321" s="218"/>
      <c r="EWR321" s="218"/>
      <c r="EWS321" s="218"/>
      <c r="EWT321" s="218"/>
      <c r="EWU321" s="218"/>
      <c r="EWV321" s="218"/>
      <c r="EWW321" s="218"/>
      <c r="EWX321" s="218"/>
      <c r="EWY321" s="218"/>
      <c r="EWZ321" s="218"/>
      <c r="EXA321" s="218"/>
      <c r="EXB321" s="218"/>
      <c r="EXC321" s="218"/>
      <c r="EXD321" s="218"/>
      <c r="EXE321" s="218"/>
      <c r="EXF321" s="218"/>
      <c r="EXG321" s="218"/>
      <c r="EXH321" s="218"/>
      <c r="EXI321" s="218"/>
      <c r="EXJ321" s="218"/>
      <c r="EXK321" s="218"/>
      <c r="EXL321" s="218"/>
      <c r="EXM321" s="218"/>
      <c r="EXN321" s="218"/>
      <c r="EXO321" s="218"/>
      <c r="EXP321" s="218"/>
      <c r="EXQ321" s="218"/>
      <c r="EXR321" s="218"/>
      <c r="EXS321" s="218"/>
      <c r="EXT321" s="218"/>
      <c r="EXU321" s="218"/>
      <c r="EXV321" s="218"/>
      <c r="EXW321" s="218"/>
      <c r="EXX321" s="218"/>
      <c r="EXY321" s="218"/>
      <c r="EXZ321" s="218"/>
      <c r="EYA321" s="218"/>
      <c r="EYB321" s="218"/>
      <c r="EYC321" s="218"/>
      <c r="EYD321" s="218"/>
      <c r="EYE321" s="218"/>
      <c r="EYF321" s="218"/>
      <c r="EYG321" s="218"/>
      <c r="EYH321" s="218"/>
      <c r="EYI321" s="218"/>
      <c r="EYJ321" s="218"/>
      <c r="EYK321" s="218"/>
      <c r="EYL321" s="218"/>
      <c r="EYM321" s="218"/>
      <c r="EYN321" s="218"/>
      <c r="EYO321" s="218"/>
      <c r="EYP321" s="218"/>
      <c r="EYQ321" s="218"/>
      <c r="EYR321" s="218"/>
      <c r="EYS321" s="218"/>
      <c r="EYT321" s="218"/>
      <c r="EYU321" s="218"/>
      <c r="EYV321" s="218"/>
      <c r="EYW321" s="218"/>
      <c r="EYX321" s="218"/>
      <c r="EYY321" s="218"/>
      <c r="EYZ321" s="218"/>
      <c r="EZA321" s="218"/>
      <c r="EZB321" s="218"/>
      <c r="EZC321" s="218"/>
      <c r="EZD321" s="218"/>
      <c r="EZE321" s="218"/>
      <c r="EZF321" s="218"/>
      <c r="EZG321" s="218"/>
      <c r="EZH321" s="218"/>
      <c r="EZI321" s="218"/>
      <c r="EZJ321" s="218"/>
      <c r="EZK321" s="218"/>
      <c r="EZL321" s="218"/>
      <c r="EZM321" s="218"/>
      <c r="EZN321" s="218"/>
      <c r="EZO321" s="218"/>
      <c r="EZP321" s="218"/>
      <c r="EZQ321" s="218"/>
      <c r="EZR321" s="218"/>
      <c r="EZS321" s="218"/>
      <c r="EZT321" s="218"/>
      <c r="EZU321" s="218"/>
      <c r="EZV321" s="218"/>
      <c r="EZW321" s="218"/>
      <c r="EZX321" s="218"/>
      <c r="EZY321" s="218"/>
      <c r="EZZ321" s="218"/>
      <c r="FAA321" s="218"/>
      <c r="FAB321" s="218"/>
      <c r="FAC321" s="218"/>
      <c r="FAD321" s="218"/>
      <c r="FAE321" s="218"/>
      <c r="FAF321" s="218"/>
      <c r="FAG321" s="218"/>
      <c r="FAH321" s="218"/>
      <c r="FAI321" s="218"/>
      <c r="FAJ321" s="218"/>
      <c r="FAK321" s="218"/>
      <c r="FAL321" s="218"/>
      <c r="FAM321" s="218"/>
      <c r="FAN321" s="218"/>
      <c r="FAO321" s="218"/>
      <c r="FAP321" s="218"/>
      <c r="FAQ321" s="218"/>
      <c r="FAR321" s="218"/>
      <c r="FAS321" s="218"/>
      <c r="FAT321" s="218"/>
      <c r="FAU321" s="218"/>
      <c r="FAV321" s="218"/>
      <c r="FAW321" s="218"/>
      <c r="FAX321" s="218"/>
      <c r="FAY321" s="218"/>
      <c r="FAZ321" s="218"/>
      <c r="FBA321" s="218"/>
      <c r="FBB321" s="218"/>
      <c r="FBC321" s="218"/>
      <c r="FBD321" s="218"/>
      <c r="FBE321" s="218"/>
      <c r="FBF321" s="218"/>
      <c r="FBG321" s="218"/>
      <c r="FBH321" s="218"/>
      <c r="FBI321" s="218"/>
      <c r="FBJ321" s="218"/>
      <c r="FBK321" s="218"/>
      <c r="FBL321" s="218"/>
      <c r="FBM321" s="218"/>
      <c r="FBN321" s="218"/>
      <c r="FBO321" s="218"/>
      <c r="FBP321" s="218"/>
      <c r="FBQ321" s="218"/>
      <c r="FBR321" s="218"/>
      <c r="FBS321" s="218"/>
      <c r="FBT321" s="218"/>
      <c r="FBU321" s="218"/>
      <c r="FBV321" s="218"/>
      <c r="FBW321" s="218"/>
      <c r="FBX321" s="218"/>
      <c r="FBY321" s="218"/>
      <c r="FBZ321" s="218"/>
      <c r="FCA321" s="218"/>
      <c r="FCB321" s="218"/>
      <c r="FCC321" s="218"/>
      <c r="FCD321" s="218"/>
      <c r="FCE321" s="218"/>
      <c r="FCF321" s="218"/>
      <c r="FCG321" s="218"/>
      <c r="FCH321" s="218"/>
      <c r="FCI321" s="218"/>
      <c r="FCJ321" s="218"/>
      <c r="FCK321" s="218"/>
      <c r="FCL321" s="218"/>
      <c r="FCM321" s="218"/>
      <c r="FCN321" s="218"/>
      <c r="FCO321" s="218"/>
      <c r="FCP321" s="218"/>
      <c r="FCQ321" s="218"/>
      <c r="FCR321" s="218"/>
      <c r="FCS321" s="218"/>
      <c r="FCT321" s="218"/>
      <c r="FCU321" s="218"/>
      <c r="FCV321" s="218"/>
      <c r="FCW321" s="218"/>
      <c r="FCX321" s="218"/>
      <c r="FCY321" s="218"/>
      <c r="FCZ321" s="218"/>
      <c r="FDA321" s="218"/>
      <c r="FDB321" s="218"/>
      <c r="FDC321" s="218"/>
      <c r="FDD321" s="218"/>
      <c r="FDE321" s="218"/>
      <c r="FDF321" s="218"/>
      <c r="FDG321" s="218"/>
      <c r="FDH321" s="218"/>
      <c r="FDI321" s="218"/>
      <c r="FDJ321" s="218"/>
      <c r="FDK321" s="218"/>
      <c r="FDL321" s="218"/>
      <c r="FDM321" s="218"/>
      <c r="FDN321" s="218"/>
      <c r="FDO321" s="218"/>
      <c r="FDP321" s="218"/>
      <c r="FDQ321" s="218"/>
      <c r="FDR321" s="218"/>
      <c r="FDS321" s="218"/>
      <c r="FDT321" s="218"/>
      <c r="FDU321" s="218"/>
      <c r="FDV321" s="218"/>
      <c r="FDW321" s="218"/>
      <c r="FDX321" s="218"/>
      <c r="FDY321" s="218"/>
      <c r="FDZ321" s="218"/>
      <c r="FEA321" s="218"/>
      <c r="FEB321" s="218"/>
      <c r="FEC321" s="218"/>
      <c r="FED321" s="218"/>
      <c r="FEE321" s="218"/>
      <c r="FEF321" s="218"/>
      <c r="FEG321" s="218"/>
      <c r="FEH321" s="218"/>
      <c r="FEI321" s="218"/>
      <c r="FEJ321" s="218"/>
      <c r="FEK321" s="218"/>
      <c r="FEL321" s="218"/>
      <c r="FEM321" s="218"/>
      <c r="FEN321" s="218"/>
      <c r="FEO321" s="218"/>
      <c r="FEP321" s="218"/>
      <c r="FEQ321" s="218"/>
      <c r="FER321" s="218"/>
      <c r="FES321" s="218"/>
      <c r="FET321" s="218"/>
      <c r="FEU321" s="218"/>
      <c r="FEV321" s="218"/>
      <c r="FEW321" s="218"/>
      <c r="FEX321" s="218"/>
      <c r="FEY321" s="218"/>
      <c r="FEZ321" s="218"/>
      <c r="FFA321" s="218"/>
      <c r="FFB321" s="218"/>
      <c r="FFC321" s="218"/>
      <c r="FFD321" s="218"/>
      <c r="FFE321" s="218"/>
      <c r="FFF321" s="218"/>
      <c r="FFG321" s="218"/>
      <c r="FFH321" s="218"/>
      <c r="FFI321" s="218"/>
      <c r="FFJ321" s="218"/>
      <c r="FFK321" s="218"/>
      <c r="FFL321" s="218"/>
      <c r="FFM321" s="218"/>
      <c r="FFN321" s="218"/>
      <c r="FFO321" s="218"/>
      <c r="FFP321" s="218"/>
      <c r="FFQ321" s="218"/>
      <c r="FFR321" s="218"/>
      <c r="FFS321" s="218"/>
      <c r="FFT321" s="218"/>
      <c r="FFU321" s="218"/>
      <c r="FFV321" s="218"/>
      <c r="FFW321" s="218"/>
      <c r="FFX321" s="218"/>
      <c r="FFY321" s="218"/>
      <c r="FFZ321" s="218"/>
      <c r="FGA321" s="218"/>
      <c r="FGB321" s="218"/>
      <c r="FGC321" s="218"/>
      <c r="FGD321" s="218"/>
      <c r="FGE321" s="218"/>
      <c r="FGF321" s="218"/>
      <c r="FGG321" s="218"/>
      <c r="FGH321" s="218"/>
      <c r="FGI321" s="218"/>
      <c r="FGJ321" s="218"/>
      <c r="FGK321" s="218"/>
      <c r="FGL321" s="218"/>
      <c r="FGM321" s="218"/>
      <c r="FGN321" s="218"/>
      <c r="FGO321" s="218"/>
      <c r="FGP321" s="218"/>
      <c r="FGQ321" s="218"/>
      <c r="FGR321" s="218"/>
      <c r="FGS321" s="218"/>
      <c r="FGT321" s="218"/>
      <c r="FGU321" s="218"/>
      <c r="FGV321" s="218"/>
      <c r="FGW321" s="218"/>
      <c r="FGX321" s="218"/>
      <c r="FGY321" s="218"/>
      <c r="FGZ321" s="218"/>
      <c r="FHA321" s="218"/>
      <c r="FHB321" s="218"/>
      <c r="FHC321" s="218"/>
      <c r="FHD321" s="218"/>
      <c r="FHE321" s="218"/>
      <c r="FHF321" s="218"/>
      <c r="FHG321" s="218"/>
      <c r="FHH321" s="218"/>
      <c r="FHI321" s="218"/>
      <c r="FHJ321" s="218"/>
      <c r="FHK321" s="218"/>
      <c r="FHL321" s="218"/>
      <c r="FHM321" s="218"/>
      <c r="FHN321" s="218"/>
      <c r="FHO321" s="218"/>
      <c r="FHP321" s="218"/>
      <c r="FHQ321" s="218"/>
      <c r="FHR321" s="218"/>
      <c r="FHS321" s="218"/>
      <c r="FHT321" s="218"/>
      <c r="FHU321" s="218"/>
      <c r="FHV321" s="218"/>
      <c r="FHW321" s="218"/>
      <c r="FHX321" s="218"/>
      <c r="FHY321" s="218"/>
      <c r="FHZ321" s="218"/>
      <c r="FIA321" s="218"/>
      <c r="FIB321" s="218"/>
      <c r="FIC321" s="218"/>
      <c r="FID321" s="218"/>
      <c r="FIE321" s="218"/>
      <c r="FIF321" s="218"/>
      <c r="FIG321" s="218"/>
      <c r="FIH321" s="218"/>
      <c r="FII321" s="218"/>
      <c r="FIJ321" s="218"/>
      <c r="FIK321" s="218"/>
      <c r="FIL321" s="218"/>
      <c r="FIM321" s="218"/>
      <c r="FIN321" s="218"/>
      <c r="FIO321" s="218"/>
      <c r="FIP321" s="218"/>
      <c r="FIQ321" s="218"/>
      <c r="FIR321" s="218"/>
      <c r="FIS321" s="218"/>
      <c r="FIT321" s="218"/>
      <c r="FIU321" s="218"/>
      <c r="FIV321" s="218"/>
      <c r="FIW321" s="218"/>
      <c r="FIX321" s="218"/>
      <c r="FIY321" s="218"/>
      <c r="FIZ321" s="218"/>
      <c r="FJA321" s="218"/>
      <c r="FJB321" s="218"/>
      <c r="FJC321" s="218"/>
      <c r="FJD321" s="218"/>
      <c r="FJE321" s="218"/>
      <c r="FJF321" s="218"/>
      <c r="FJG321" s="218"/>
      <c r="FJH321" s="218"/>
      <c r="FJI321" s="218"/>
      <c r="FJJ321" s="218"/>
      <c r="FJK321" s="218"/>
      <c r="FJL321" s="218"/>
      <c r="FJM321" s="218"/>
      <c r="FJN321" s="218"/>
      <c r="FJO321" s="218"/>
      <c r="FJP321" s="218"/>
      <c r="FJQ321" s="218"/>
      <c r="FJR321" s="218"/>
      <c r="FJS321" s="218"/>
      <c r="FJT321" s="218"/>
      <c r="FJU321" s="218"/>
      <c r="FJV321" s="218"/>
      <c r="FJW321" s="218"/>
      <c r="FJX321" s="218"/>
      <c r="FJY321" s="218"/>
      <c r="FJZ321" s="218"/>
      <c r="FKA321" s="218"/>
      <c r="FKB321" s="218"/>
      <c r="FKC321" s="218"/>
      <c r="FKD321" s="218"/>
      <c r="FKE321" s="218"/>
      <c r="FKF321" s="218"/>
      <c r="FKG321" s="218"/>
      <c r="FKH321" s="218"/>
      <c r="FKI321" s="218"/>
      <c r="FKJ321" s="218"/>
      <c r="FKK321" s="218"/>
      <c r="FKL321" s="218"/>
      <c r="FKM321" s="218"/>
      <c r="FKN321" s="218"/>
      <c r="FKO321" s="218"/>
      <c r="FKP321" s="218"/>
      <c r="FKQ321" s="218"/>
      <c r="FKR321" s="218"/>
      <c r="FKS321" s="218"/>
      <c r="FKT321" s="218"/>
      <c r="FKU321" s="218"/>
      <c r="FKV321" s="218"/>
      <c r="FKW321" s="218"/>
      <c r="FKX321" s="218"/>
      <c r="FKY321" s="218"/>
      <c r="FKZ321" s="218"/>
      <c r="FLA321" s="218"/>
      <c r="FLB321" s="218"/>
      <c r="FLC321" s="218"/>
      <c r="FLD321" s="218"/>
      <c r="FLE321" s="218"/>
      <c r="FLF321" s="218"/>
      <c r="FLG321" s="218"/>
      <c r="FLH321" s="218"/>
      <c r="FLI321" s="218"/>
      <c r="FLJ321" s="218"/>
      <c r="FLK321" s="218"/>
      <c r="FLL321" s="218"/>
      <c r="FLM321" s="218"/>
      <c r="FLN321" s="218"/>
      <c r="FLO321" s="218"/>
      <c r="FLP321" s="218"/>
      <c r="FLQ321" s="218"/>
      <c r="FLR321" s="218"/>
      <c r="FLS321" s="218"/>
      <c r="FLT321" s="218"/>
      <c r="FLU321" s="218"/>
      <c r="FLV321" s="218"/>
      <c r="FLW321" s="218"/>
      <c r="FLX321" s="218"/>
      <c r="FLY321" s="218"/>
      <c r="FLZ321" s="218"/>
      <c r="FMA321" s="218"/>
      <c r="FMB321" s="218"/>
      <c r="FMC321" s="218"/>
      <c r="FMD321" s="218"/>
      <c r="FME321" s="218"/>
      <c r="FMF321" s="218"/>
      <c r="FMG321" s="218"/>
      <c r="FMH321" s="218"/>
      <c r="FMI321" s="218"/>
      <c r="FMJ321" s="218"/>
      <c r="FMK321" s="218"/>
      <c r="FML321" s="218"/>
      <c r="FMM321" s="218"/>
      <c r="FMN321" s="218"/>
      <c r="FMO321" s="218"/>
      <c r="FMP321" s="218"/>
      <c r="FMQ321" s="218"/>
      <c r="FMR321" s="218"/>
      <c r="FMS321" s="218"/>
      <c r="FMT321" s="218"/>
      <c r="FMU321" s="218"/>
      <c r="FMV321" s="218"/>
      <c r="FMW321" s="218"/>
      <c r="FMX321" s="218"/>
      <c r="FMY321" s="218"/>
      <c r="FMZ321" s="218"/>
      <c r="FNA321" s="218"/>
      <c r="FNB321" s="218"/>
      <c r="FNC321" s="218"/>
      <c r="FND321" s="218"/>
      <c r="FNE321" s="218"/>
      <c r="FNF321" s="218"/>
      <c r="FNG321" s="218"/>
      <c r="FNH321" s="218"/>
      <c r="FNI321" s="218"/>
      <c r="FNJ321" s="218"/>
      <c r="FNK321" s="218"/>
      <c r="FNL321" s="218"/>
      <c r="FNM321" s="218"/>
      <c r="FNN321" s="218"/>
      <c r="FNO321" s="218"/>
      <c r="FNP321" s="218"/>
      <c r="FNQ321" s="218"/>
      <c r="FNR321" s="218"/>
      <c r="FNS321" s="218"/>
      <c r="FNT321" s="218"/>
      <c r="FNU321" s="218"/>
      <c r="FNV321" s="218"/>
      <c r="FNW321" s="218"/>
      <c r="FNX321" s="218"/>
      <c r="FNY321" s="218"/>
      <c r="FNZ321" s="218"/>
      <c r="FOA321" s="218"/>
      <c r="FOB321" s="218"/>
      <c r="FOC321" s="218"/>
      <c r="FOD321" s="218"/>
      <c r="FOE321" s="218"/>
      <c r="FOF321" s="218"/>
      <c r="FOG321" s="218"/>
      <c r="FOH321" s="218"/>
      <c r="FOI321" s="218"/>
      <c r="FOJ321" s="218"/>
      <c r="FOK321" s="218"/>
      <c r="FOL321" s="218"/>
      <c r="FOM321" s="218"/>
      <c r="FON321" s="218"/>
      <c r="FOO321" s="218"/>
      <c r="FOP321" s="218"/>
      <c r="FOQ321" s="218"/>
      <c r="FOR321" s="218"/>
      <c r="FOS321" s="218"/>
      <c r="FOT321" s="218"/>
      <c r="FOU321" s="218"/>
      <c r="FOV321" s="218"/>
      <c r="FOW321" s="218"/>
      <c r="FOX321" s="218"/>
      <c r="FOY321" s="218"/>
      <c r="FOZ321" s="218"/>
      <c r="FPA321" s="218"/>
      <c r="FPB321" s="218"/>
      <c r="FPC321" s="218"/>
      <c r="FPD321" s="218"/>
      <c r="FPE321" s="218"/>
      <c r="FPF321" s="218"/>
      <c r="FPG321" s="218"/>
      <c r="FPH321" s="218"/>
      <c r="FPI321" s="218"/>
      <c r="FPJ321" s="218"/>
      <c r="FPK321" s="218"/>
      <c r="FPL321" s="218"/>
      <c r="FPM321" s="218"/>
      <c r="FPN321" s="218"/>
      <c r="FPO321" s="218"/>
      <c r="FPP321" s="218"/>
      <c r="FPQ321" s="218"/>
      <c r="FPR321" s="218"/>
      <c r="FPS321" s="218"/>
      <c r="FPT321" s="218"/>
      <c r="FPU321" s="218"/>
      <c r="FPV321" s="218"/>
      <c r="FPW321" s="218"/>
      <c r="FPX321" s="218"/>
      <c r="FPY321" s="218"/>
      <c r="FPZ321" s="218"/>
      <c r="FQA321" s="218"/>
      <c r="FQB321" s="218"/>
      <c r="FQC321" s="218"/>
      <c r="FQD321" s="218"/>
      <c r="FQE321" s="218"/>
      <c r="FQF321" s="218"/>
      <c r="FQG321" s="218"/>
      <c r="FQH321" s="218"/>
      <c r="FQI321" s="218"/>
      <c r="FQJ321" s="218"/>
      <c r="FQK321" s="218"/>
      <c r="FQL321" s="218"/>
      <c r="FQM321" s="218"/>
      <c r="FQN321" s="218"/>
      <c r="FQO321" s="218"/>
      <c r="FQP321" s="218"/>
      <c r="FQQ321" s="218"/>
      <c r="FQR321" s="218"/>
      <c r="FQS321" s="218"/>
      <c r="FQT321" s="218"/>
      <c r="FQU321" s="218"/>
      <c r="FQV321" s="218"/>
      <c r="FQW321" s="218"/>
      <c r="FQX321" s="218"/>
      <c r="FQY321" s="218"/>
      <c r="FQZ321" s="218"/>
      <c r="FRA321" s="218"/>
      <c r="FRB321" s="218"/>
      <c r="FRC321" s="218"/>
      <c r="FRD321" s="218"/>
      <c r="FRE321" s="218"/>
      <c r="FRF321" s="218"/>
      <c r="FRG321" s="218"/>
      <c r="FRH321" s="218"/>
      <c r="FRI321" s="218"/>
      <c r="FRJ321" s="218"/>
      <c r="FRK321" s="218"/>
      <c r="FRL321" s="218"/>
      <c r="FRM321" s="218"/>
      <c r="FRN321" s="218"/>
      <c r="FRO321" s="218"/>
      <c r="FRP321" s="218"/>
      <c r="FRQ321" s="218"/>
      <c r="FRR321" s="218"/>
      <c r="FRS321" s="218"/>
      <c r="FRT321" s="218"/>
      <c r="FRU321" s="218"/>
      <c r="FRV321" s="218"/>
      <c r="FRW321" s="218"/>
      <c r="FRX321" s="218"/>
      <c r="FRY321" s="218"/>
      <c r="FRZ321" s="218"/>
      <c r="FSA321" s="218"/>
      <c r="FSB321" s="218"/>
      <c r="FSC321" s="218"/>
      <c r="FSD321" s="218"/>
      <c r="FSE321" s="218"/>
      <c r="FSF321" s="218"/>
      <c r="FSG321" s="218"/>
      <c r="FSH321" s="218"/>
      <c r="FSI321" s="218"/>
      <c r="FSJ321" s="218"/>
      <c r="FSK321" s="218"/>
      <c r="FSL321" s="218"/>
      <c r="FSM321" s="218"/>
      <c r="FSN321" s="218"/>
      <c r="FSO321" s="218"/>
      <c r="FSP321" s="218"/>
      <c r="FSQ321" s="218"/>
      <c r="FSR321" s="218"/>
      <c r="FSS321" s="218"/>
      <c r="FST321" s="218"/>
      <c r="FSU321" s="218"/>
      <c r="FSV321" s="218"/>
      <c r="FSW321" s="218"/>
      <c r="FSX321" s="218"/>
      <c r="FSY321" s="218"/>
      <c r="FSZ321" s="218"/>
      <c r="FTA321" s="218"/>
      <c r="FTB321" s="218"/>
      <c r="FTC321" s="218"/>
      <c r="FTD321" s="218"/>
      <c r="FTE321" s="218"/>
      <c r="FTF321" s="218"/>
      <c r="FTG321" s="218"/>
      <c r="FTH321" s="218"/>
      <c r="FTI321" s="218"/>
      <c r="FTJ321" s="218"/>
      <c r="FTK321" s="218"/>
      <c r="FTL321" s="218"/>
      <c r="FTM321" s="218"/>
      <c r="FTN321" s="218"/>
      <c r="FTO321" s="218"/>
      <c r="FTP321" s="218"/>
      <c r="FTQ321" s="218"/>
      <c r="FTR321" s="218"/>
      <c r="FTS321" s="218"/>
      <c r="FTT321" s="218"/>
      <c r="FTU321" s="218"/>
      <c r="FTV321" s="218"/>
      <c r="FTW321" s="218"/>
      <c r="FTX321" s="218"/>
      <c r="FTY321" s="218"/>
      <c r="FTZ321" s="218"/>
      <c r="FUA321" s="218"/>
      <c r="FUB321" s="218"/>
      <c r="FUC321" s="218"/>
      <c r="FUD321" s="218"/>
      <c r="FUE321" s="218"/>
      <c r="FUF321" s="218"/>
      <c r="FUG321" s="218"/>
      <c r="FUH321" s="218"/>
      <c r="FUI321" s="218"/>
      <c r="FUJ321" s="218"/>
      <c r="FUK321" s="218"/>
      <c r="FUL321" s="218"/>
      <c r="FUM321" s="218"/>
      <c r="FUN321" s="218"/>
      <c r="FUO321" s="218"/>
      <c r="FUP321" s="218"/>
      <c r="FUQ321" s="218"/>
      <c r="FUR321" s="218"/>
      <c r="FUS321" s="218"/>
      <c r="FUT321" s="218"/>
      <c r="FUU321" s="218"/>
      <c r="FUV321" s="218"/>
      <c r="FUW321" s="218"/>
      <c r="FUX321" s="218"/>
      <c r="FUY321" s="218"/>
      <c r="FUZ321" s="218"/>
      <c r="FVA321" s="218"/>
      <c r="FVB321" s="218"/>
      <c r="FVC321" s="218"/>
      <c r="FVD321" s="218"/>
      <c r="FVE321" s="218"/>
      <c r="FVF321" s="218"/>
      <c r="FVG321" s="218"/>
      <c r="FVH321" s="218"/>
      <c r="FVI321" s="218"/>
      <c r="FVJ321" s="218"/>
      <c r="FVK321" s="218"/>
      <c r="FVL321" s="218"/>
      <c r="FVM321" s="218"/>
      <c r="FVN321" s="218"/>
      <c r="FVO321" s="218"/>
      <c r="FVP321" s="218"/>
      <c r="FVQ321" s="218"/>
      <c r="FVR321" s="218"/>
      <c r="FVS321" s="218"/>
      <c r="FVT321" s="218"/>
      <c r="FVU321" s="218"/>
      <c r="FVV321" s="218"/>
      <c r="FVW321" s="218"/>
      <c r="FVX321" s="218"/>
      <c r="FVY321" s="218"/>
      <c r="FVZ321" s="218"/>
      <c r="FWA321" s="218"/>
      <c r="FWB321" s="218"/>
      <c r="FWC321" s="218"/>
      <c r="FWD321" s="218"/>
      <c r="FWE321" s="218"/>
      <c r="FWF321" s="218"/>
      <c r="FWG321" s="218"/>
      <c r="FWH321" s="218"/>
      <c r="FWI321" s="218"/>
      <c r="FWJ321" s="218"/>
      <c r="FWK321" s="218"/>
      <c r="FWL321" s="218"/>
      <c r="FWM321" s="218"/>
      <c r="FWN321" s="218"/>
      <c r="FWO321" s="218"/>
      <c r="FWP321" s="218"/>
      <c r="FWQ321" s="218"/>
      <c r="FWR321" s="218"/>
      <c r="FWS321" s="218"/>
      <c r="FWT321" s="218"/>
      <c r="FWU321" s="218"/>
      <c r="FWV321" s="218"/>
      <c r="FWW321" s="218"/>
      <c r="FWX321" s="218"/>
      <c r="FWY321" s="218"/>
      <c r="FWZ321" s="218"/>
      <c r="FXA321" s="218"/>
      <c r="FXB321" s="218"/>
      <c r="FXC321" s="218"/>
      <c r="FXD321" s="218"/>
      <c r="FXE321" s="218"/>
      <c r="FXF321" s="218"/>
      <c r="FXG321" s="218"/>
      <c r="FXH321" s="218"/>
      <c r="FXI321" s="218"/>
      <c r="FXJ321" s="218"/>
      <c r="FXK321" s="218"/>
      <c r="FXL321" s="218"/>
      <c r="FXM321" s="218"/>
      <c r="FXN321" s="218"/>
      <c r="FXO321" s="218"/>
      <c r="FXP321" s="218"/>
      <c r="FXQ321" s="218"/>
      <c r="FXR321" s="218"/>
      <c r="FXS321" s="218"/>
      <c r="FXT321" s="218"/>
      <c r="FXU321" s="218"/>
      <c r="FXV321" s="218"/>
      <c r="FXW321" s="218"/>
      <c r="FXX321" s="218"/>
      <c r="FXY321" s="218"/>
      <c r="FXZ321" s="218"/>
      <c r="FYA321" s="218"/>
      <c r="FYB321" s="218"/>
      <c r="FYC321" s="218"/>
      <c r="FYD321" s="218"/>
      <c r="FYE321" s="218"/>
      <c r="FYF321" s="218"/>
      <c r="FYG321" s="218"/>
      <c r="FYH321" s="218"/>
      <c r="FYI321" s="218"/>
      <c r="FYJ321" s="218"/>
      <c r="FYK321" s="218"/>
      <c r="FYL321" s="218"/>
      <c r="FYM321" s="218"/>
      <c r="FYN321" s="218"/>
      <c r="FYO321" s="218"/>
      <c r="FYP321" s="218"/>
      <c r="FYQ321" s="218"/>
      <c r="FYR321" s="218"/>
      <c r="FYS321" s="218"/>
      <c r="FYT321" s="218"/>
      <c r="FYU321" s="218"/>
      <c r="FYV321" s="218"/>
      <c r="FYW321" s="218"/>
      <c r="FYX321" s="218"/>
      <c r="FYY321" s="218"/>
      <c r="FYZ321" s="218"/>
      <c r="FZA321" s="218"/>
      <c r="FZB321" s="218"/>
      <c r="FZC321" s="218"/>
      <c r="FZD321" s="218"/>
      <c r="FZE321" s="218"/>
      <c r="FZF321" s="218"/>
      <c r="FZG321" s="218"/>
      <c r="FZH321" s="218"/>
      <c r="FZI321" s="218"/>
      <c r="FZJ321" s="218"/>
      <c r="FZK321" s="218"/>
      <c r="FZL321" s="218"/>
      <c r="FZM321" s="218"/>
      <c r="FZN321" s="218"/>
      <c r="FZO321" s="218"/>
      <c r="FZP321" s="218"/>
      <c r="FZQ321" s="218"/>
      <c r="FZR321" s="218"/>
      <c r="FZS321" s="218"/>
      <c r="FZT321" s="218"/>
      <c r="FZU321" s="218"/>
      <c r="FZV321" s="218"/>
      <c r="FZW321" s="218"/>
      <c r="FZX321" s="218"/>
      <c r="FZY321" s="218"/>
      <c r="FZZ321" s="218"/>
      <c r="GAA321" s="218"/>
      <c r="GAB321" s="218"/>
      <c r="GAC321" s="218"/>
      <c r="GAD321" s="218"/>
      <c r="GAE321" s="218"/>
      <c r="GAF321" s="218"/>
      <c r="GAG321" s="218"/>
      <c r="GAH321" s="218"/>
      <c r="GAI321" s="218"/>
      <c r="GAJ321" s="218"/>
      <c r="GAK321" s="218"/>
      <c r="GAL321" s="218"/>
      <c r="GAM321" s="218"/>
      <c r="GAN321" s="218"/>
      <c r="GAO321" s="218"/>
      <c r="GAP321" s="218"/>
      <c r="GAQ321" s="218"/>
      <c r="GAR321" s="218"/>
      <c r="GAS321" s="218"/>
      <c r="GAT321" s="218"/>
      <c r="GAU321" s="218"/>
      <c r="GAV321" s="218"/>
      <c r="GAW321" s="218"/>
      <c r="GAX321" s="218"/>
      <c r="GAY321" s="218"/>
      <c r="GAZ321" s="218"/>
      <c r="GBA321" s="218"/>
      <c r="GBB321" s="218"/>
      <c r="GBC321" s="218"/>
      <c r="GBD321" s="218"/>
      <c r="GBE321" s="218"/>
      <c r="GBF321" s="218"/>
      <c r="GBG321" s="218"/>
      <c r="GBH321" s="218"/>
      <c r="GBI321" s="218"/>
      <c r="GBJ321" s="218"/>
      <c r="GBK321" s="218"/>
      <c r="GBL321" s="218"/>
      <c r="GBM321" s="218"/>
      <c r="GBN321" s="218"/>
      <c r="GBO321" s="218"/>
      <c r="GBP321" s="218"/>
      <c r="GBQ321" s="218"/>
      <c r="GBR321" s="218"/>
      <c r="GBS321" s="218"/>
      <c r="GBT321" s="218"/>
      <c r="GBU321" s="218"/>
      <c r="GBV321" s="218"/>
      <c r="GBW321" s="218"/>
      <c r="GBX321" s="218"/>
      <c r="GBY321" s="218"/>
      <c r="GBZ321" s="218"/>
      <c r="GCA321" s="218"/>
      <c r="GCB321" s="218"/>
      <c r="GCC321" s="218"/>
      <c r="GCD321" s="218"/>
      <c r="GCE321" s="218"/>
      <c r="GCF321" s="218"/>
      <c r="GCG321" s="218"/>
      <c r="GCH321" s="218"/>
      <c r="GCI321" s="218"/>
      <c r="GCJ321" s="218"/>
      <c r="GCK321" s="218"/>
      <c r="GCL321" s="218"/>
      <c r="GCM321" s="218"/>
      <c r="GCN321" s="218"/>
      <c r="GCO321" s="218"/>
      <c r="GCP321" s="218"/>
      <c r="GCQ321" s="218"/>
      <c r="GCR321" s="218"/>
      <c r="GCS321" s="218"/>
      <c r="GCT321" s="218"/>
      <c r="GCU321" s="218"/>
      <c r="GCV321" s="218"/>
      <c r="GCW321" s="218"/>
      <c r="GCX321" s="218"/>
      <c r="GCY321" s="218"/>
      <c r="GCZ321" s="218"/>
      <c r="GDA321" s="218"/>
      <c r="GDB321" s="218"/>
      <c r="GDC321" s="218"/>
      <c r="GDD321" s="218"/>
      <c r="GDE321" s="218"/>
      <c r="GDF321" s="218"/>
      <c r="GDG321" s="218"/>
      <c r="GDH321" s="218"/>
      <c r="GDI321" s="218"/>
      <c r="GDJ321" s="218"/>
      <c r="GDK321" s="218"/>
      <c r="GDL321" s="218"/>
      <c r="GDM321" s="218"/>
      <c r="GDN321" s="218"/>
      <c r="GDO321" s="218"/>
      <c r="GDP321" s="218"/>
      <c r="GDQ321" s="218"/>
      <c r="GDR321" s="218"/>
      <c r="GDS321" s="218"/>
      <c r="GDT321" s="218"/>
      <c r="GDU321" s="218"/>
      <c r="GDV321" s="218"/>
      <c r="GDW321" s="218"/>
      <c r="GDX321" s="218"/>
      <c r="GDY321" s="218"/>
      <c r="GDZ321" s="218"/>
      <c r="GEA321" s="218"/>
      <c r="GEB321" s="218"/>
      <c r="GEC321" s="218"/>
      <c r="GED321" s="218"/>
      <c r="GEE321" s="218"/>
      <c r="GEF321" s="218"/>
      <c r="GEG321" s="218"/>
      <c r="GEH321" s="218"/>
      <c r="GEI321" s="218"/>
      <c r="GEJ321" s="218"/>
      <c r="GEK321" s="218"/>
      <c r="GEL321" s="218"/>
      <c r="GEM321" s="218"/>
      <c r="GEN321" s="218"/>
      <c r="GEO321" s="218"/>
      <c r="GEP321" s="218"/>
      <c r="GEQ321" s="218"/>
      <c r="GER321" s="218"/>
      <c r="GES321" s="218"/>
      <c r="GET321" s="218"/>
      <c r="GEU321" s="218"/>
      <c r="GEV321" s="218"/>
      <c r="GEW321" s="218"/>
      <c r="GEX321" s="218"/>
      <c r="GEY321" s="218"/>
      <c r="GEZ321" s="218"/>
      <c r="GFA321" s="218"/>
      <c r="GFB321" s="218"/>
      <c r="GFC321" s="218"/>
      <c r="GFD321" s="218"/>
      <c r="GFE321" s="218"/>
      <c r="GFF321" s="218"/>
      <c r="GFG321" s="218"/>
      <c r="GFH321" s="218"/>
      <c r="GFI321" s="218"/>
      <c r="GFJ321" s="218"/>
      <c r="GFK321" s="218"/>
      <c r="GFL321" s="218"/>
      <c r="GFM321" s="218"/>
      <c r="GFN321" s="218"/>
      <c r="GFO321" s="218"/>
      <c r="GFP321" s="218"/>
      <c r="GFQ321" s="218"/>
      <c r="GFR321" s="218"/>
      <c r="GFS321" s="218"/>
      <c r="GFT321" s="218"/>
      <c r="GFU321" s="218"/>
      <c r="GFV321" s="218"/>
      <c r="GFW321" s="218"/>
      <c r="GFX321" s="218"/>
      <c r="GFY321" s="218"/>
      <c r="GFZ321" s="218"/>
      <c r="GGA321" s="218"/>
      <c r="GGB321" s="218"/>
      <c r="GGC321" s="218"/>
      <c r="GGD321" s="218"/>
      <c r="GGE321" s="218"/>
      <c r="GGF321" s="218"/>
      <c r="GGG321" s="218"/>
      <c r="GGH321" s="218"/>
      <c r="GGI321" s="218"/>
      <c r="GGJ321" s="218"/>
      <c r="GGK321" s="218"/>
      <c r="GGL321" s="218"/>
      <c r="GGM321" s="218"/>
      <c r="GGN321" s="218"/>
      <c r="GGO321" s="218"/>
      <c r="GGP321" s="218"/>
      <c r="GGQ321" s="218"/>
      <c r="GGR321" s="218"/>
      <c r="GGS321" s="218"/>
      <c r="GGT321" s="218"/>
      <c r="GGU321" s="218"/>
      <c r="GGV321" s="218"/>
      <c r="GGW321" s="218"/>
      <c r="GGX321" s="218"/>
      <c r="GGY321" s="218"/>
      <c r="GGZ321" s="218"/>
      <c r="GHA321" s="218"/>
      <c r="GHB321" s="218"/>
      <c r="GHC321" s="218"/>
      <c r="GHD321" s="218"/>
      <c r="GHE321" s="218"/>
      <c r="GHF321" s="218"/>
      <c r="GHG321" s="218"/>
      <c r="GHH321" s="218"/>
      <c r="GHI321" s="218"/>
      <c r="GHJ321" s="218"/>
      <c r="GHK321" s="218"/>
      <c r="GHL321" s="218"/>
      <c r="GHM321" s="218"/>
      <c r="GHN321" s="218"/>
      <c r="GHO321" s="218"/>
      <c r="GHP321" s="218"/>
      <c r="GHQ321" s="218"/>
      <c r="GHR321" s="218"/>
      <c r="GHS321" s="218"/>
      <c r="GHT321" s="218"/>
      <c r="GHU321" s="218"/>
      <c r="GHV321" s="218"/>
      <c r="GHW321" s="218"/>
      <c r="GHX321" s="218"/>
      <c r="GHY321" s="218"/>
      <c r="GHZ321" s="218"/>
      <c r="GIA321" s="218"/>
      <c r="GIB321" s="218"/>
      <c r="GIC321" s="218"/>
      <c r="GID321" s="218"/>
      <c r="GIE321" s="218"/>
      <c r="GIF321" s="218"/>
      <c r="GIG321" s="218"/>
      <c r="GIH321" s="218"/>
      <c r="GII321" s="218"/>
      <c r="GIJ321" s="218"/>
      <c r="GIK321" s="218"/>
      <c r="GIL321" s="218"/>
      <c r="GIM321" s="218"/>
      <c r="GIN321" s="218"/>
      <c r="GIO321" s="218"/>
      <c r="GIP321" s="218"/>
      <c r="GIQ321" s="218"/>
      <c r="GIR321" s="218"/>
      <c r="GIS321" s="218"/>
      <c r="GIT321" s="218"/>
      <c r="GIU321" s="218"/>
      <c r="GIV321" s="218"/>
      <c r="GIW321" s="218"/>
      <c r="GIX321" s="218"/>
      <c r="GIY321" s="218"/>
      <c r="GIZ321" s="218"/>
      <c r="GJA321" s="218"/>
      <c r="GJB321" s="218"/>
      <c r="GJC321" s="218"/>
      <c r="GJD321" s="218"/>
      <c r="GJE321" s="218"/>
      <c r="GJF321" s="218"/>
      <c r="GJG321" s="218"/>
      <c r="GJH321" s="218"/>
      <c r="GJI321" s="218"/>
      <c r="GJJ321" s="218"/>
      <c r="GJK321" s="218"/>
      <c r="GJL321" s="218"/>
      <c r="GJM321" s="218"/>
      <c r="GJN321" s="218"/>
      <c r="GJO321" s="218"/>
      <c r="GJP321" s="218"/>
      <c r="GJQ321" s="218"/>
      <c r="GJR321" s="218"/>
      <c r="GJS321" s="218"/>
      <c r="GJT321" s="218"/>
      <c r="GJU321" s="218"/>
      <c r="GJV321" s="218"/>
      <c r="GJW321" s="218"/>
      <c r="GJX321" s="218"/>
      <c r="GJY321" s="218"/>
      <c r="GJZ321" s="218"/>
      <c r="GKA321" s="218"/>
      <c r="GKB321" s="218"/>
      <c r="GKC321" s="218"/>
      <c r="GKD321" s="218"/>
      <c r="GKE321" s="218"/>
      <c r="GKF321" s="218"/>
      <c r="GKG321" s="218"/>
      <c r="GKH321" s="218"/>
      <c r="GKI321" s="218"/>
      <c r="GKJ321" s="218"/>
      <c r="GKK321" s="218"/>
      <c r="GKL321" s="218"/>
      <c r="GKM321" s="218"/>
      <c r="GKN321" s="218"/>
      <c r="GKO321" s="218"/>
      <c r="GKP321" s="218"/>
      <c r="GKQ321" s="218"/>
      <c r="GKR321" s="218"/>
      <c r="GKS321" s="218"/>
      <c r="GKT321" s="218"/>
      <c r="GKU321" s="218"/>
      <c r="GKV321" s="218"/>
      <c r="GKW321" s="218"/>
      <c r="GKX321" s="218"/>
      <c r="GKY321" s="218"/>
      <c r="GKZ321" s="218"/>
      <c r="GLA321" s="218"/>
      <c r="GLB321" s="218"/>
      <c r="GLC321" s="218"/>
      <c r="GLD321" s="218"/>
      <c r="GLE321" s="218"/>
      <c r="GLF321" s="218"/>
      <c r="GLG321" s="218"/>
      <c r="GLH321" s="218"/>
      <c r="GLI321" s="218"/>
      <c r="GLJ321" s="218"/>
      <c r="GLK321" s="218"/>
      <c r="GLL321" s="218"/>
      <c r="GLM321" s="218"/>
      <c r="GLN321" s="218"/>
      <c r="GLO321" s="218"/>
      <c r="GLP321" s="218"/>
      <c r="GLQ321" s="218"/>
      <c r="GLR321" s="218"/>
      <c r="GLS321" s="218"/>
      <c r="GLT321" s="218"/>
      <c r="GLU321" s="218"/>
      <c r="GLV321" s="218"/>
      <c r="GLW321" s="218"/>
      <c r="GLX321" s="218"/>
      <c r="GLY321" s="218"/>
      <c r="GLZ321" s="218"/>
      <c r="GMA321" s="218"/>
      <c r="GMB321" s="218"/>
      <c r="GMC321" s="218"/>
      <c r="GMD321" s="218"/>
      <c r="GME321" s="218"/>
      <c r="GMF321" s="218"/>
      <c r="GMG321" s="218"/>
      <c r="GMH321" s="218"/>
      <c r="GMI321" s="218"/>
      <c r="GMJ321" s="218"/>
      <c r="GMK321" s="218"/>
      <c r="GML321" s="218"/>
      <c r="GMM321" s="218"/>
      <c r="GMN321" s="218"/>
      <c r="GMO321" s="218"/>
      <c r="GMP321" s="218"/>
      <c r="GMQ321" s="218"/>
      <c r="GMR321" s="218"/>
      <c r="GMS321" s="218"/>
      <c r="GMT321" s="218"/>
      <c r="GMU321" s="218"/>
      <c r="GMV321" s="218"/>
      <c r="GMW321" s="218"/>
      <c r="GMX321" s="218"/>
      <c r="GMY321" s="218"/>
      <c r="GMZ321" s="218"/>
      <c r="GNA321" s="218"/>
      <c r="GNB321" s="218"/>
      <c r="GNC321" s="218"/>
      <c r="GND321" s="218"/>
      <c r="GNE321" s="218"/>
      <c r="GNF321" s="218"/>
      <c r="GNG321" s="218"/>
      <c r="GNH321" s="218"/>
      <c r="GNI321" s="218"/>
      <c r="GNJ321" s="218"/>
      <c r="GNK321" s="218"/>
      <c r="GNL321" s="218"/>
      <c r="GNM321" s="218"/>
      <c r="GNN321" s="218"/>
      <c r="GNO321" s="218"/>
      <c r="GNP321" s="218"/>
      <c r="GNQ321" s="218"/>
      <c r="GNR321" s="218"/>
      <c r="GNS321" s="218"/>
      <c r="GNT321" s="218"/>
      <c r="GNU321" s="218"/>
      <c r="GNV321" s="218"/>
      <c r="GNW321" s="218"/>
      <c r="GNX321" s="218"/>
      <c r="GNY321" s="218"/>
      <c r="GNZ321" s="218"/>
      <c r="GOA321" s="218"/>
      <c r="GOB321" s="218"/>
      <c r="GOC321" s="218"/>
      <c r="GOD321" s="218"/>
      <c r="GOE321" s="218"/>
      <c r="GOF321" s="218"/>
      <c r="GOG321" s="218"/>
      <c r="GOH321" s="218"/>
      <c r="GOI321" s="218"/>
      <c r="GOJ321" s="218"/>
      <c r="GOK321" s="218"/>
      <c r="GOL321" s="218"/>
      <c r="GOM321" s="218"/>
      <c r="GON321" s="218"/>
      <c r="GOO321" s="218"/>
      <c r="GOP321" s="218"/>
      <c r="GOQ321" s="218"/>
      <c r="GOR321" s="218"/>
      <c r="GOS321" s="218"/>
      <c r="GOT321" s="218"/>
      <c r="GOU321" s="218"/>
      <c r="GOV321" s="218"/>
      <c r="GOW321" s="218"/>
      <c r="GOX321" s="218"/>
      <c r="GOY321" s="218"/>
      <c r="GOZ321" s="218"/>
      <c r="GPA321" s="218"/>
      <c r="GPB321" s="218"/>
      <c r="GPC321" s="218"/>
      <c r="GPD321" s="218"/>
      <c r="GPE321" s="218"/>
      <c r="GPF321" s="218"/>
      <c r="GPG321" s="218"/>
      <c r="GPH321" s="218"/>
      <c r="GPI321" s="218"/>
      <c r="GPJ321" s="218"/>
      <c r="GPK321" s="218"/>
      <c r="GPL321" s="218"/>
      <c r="GPM321" s="218"/>
      <c r="GPN321" s="218"/>
      <c r="GPO321" s="218"/>
      <c r="GPP321" s="218"/>
      <c r="GPQ321" s="218"/>
      <c r="GPR321" s="218"/>
      <c r="GPS321" s="218"/>
      <c r="GPT321" s="218"/>
      <c r="GPU321" s="218"/>
      <c r="GPV321" s="218"/>
      <c r="GPW321" s="218"/>
      <c r="GPX321" s="218"/>
      <c r="GPY321" s="218"/>
      <c r="GPZ321" s="218"/>
      <c r="GQA321" s="218"/>
      <c r="GQB321" s="218"/>
      <c r="GQC321" s="218"/>
      <c r="GQD321" s="218"/>
      <c r="GQE321" s="218"/>
      <c r="GQF321" s="218"/>
      <c r="GQG321" s="218"/>
      <c r="GQH321" s="218"/>
      <c r="GQI321" s="218"/>
      <c r="GQJ321" s="218"/>
      <c r="GQK321" s="218"/>
      <c r="GQL321" s="218"/>
      <c r="GQM321" s="218"/>
      <c r="GQN321" s="218"/>
      <c r="GQO321" s="218"/>
      <c r="GQP321" s="218"/>
      <c r="GQQ321" s="218"/>
      <c r="GQR321" s="218"/>
      <c r="GQS321" s="218"/>
      <c r="GQT321" s="218"/>
      <c r="GQU321" s="218"/>
      <c r="GQV321" s="218"/>
      <c r="GQW321" s="218"/>
      <c r="GQX321" s="218"/>
      <c r="GQY321" s="218"/>
      <c r="GQZ321" s="218"/>
      <c r="GRA321" s="218"/>
      <c r="GRB321" s="218"/>
      <c r="GRC321" s="218"/>
      <c r="GRD321" s="218"/>
      <c r="GRE321" s="218"/>
      <c r="GRF321" s="218"/>
      <c r="GRG321" s="218"/>
      <c r="GRH321" s="218"/>
      <c r="GRI321" s="218"/>
      <c r="GRJ321" s="218"/>
      <c r="GRK321" s="218"/>
      <c r="GRL321" s="218"/>
      <c r="GRM321" s="218"/>
      <c r="GRN321" s="218"/>
      <c r="GRO321" s="218"/>
      <c r="GRP321" s="218"/>
      <c r="GRQ321" s="218"/>
      <c r="GRR321" s="218"/>
      <c r="GRS321" s="218"/>
      <c r="GRT321" s="218"/>
      <c r="GRU321" s="218"/>
      <c r="GRV321" s="218"/>
      <c r="GRW321" s="218"/>
      <c r="GRX321" s="218"/>
      <c r="GRY321" s="218"/>
      <c r="GRZ321" s="218"/>
      <c r="GSA321" s="218"/>
      <c r="GSB321" s="218"/>
      <c r="GSC321" s="218"/>
      <c r="GSD321" s="218"/>
      <c r="GSE321" s="218"/>
      <c r="GSF321" s="218"/>
      <c r="GSG321" s="218"/>
      <c r="GSH321" s="218"/>
      <c r="GSI321" s="218"/>
      <c r="GSJ321" s="218"/>
      <c r="GSK321" s="218"/>
      <c r="GSL321" s="218"/>
      <c r="GSM321" s="218"/>
      <c r="GSN321" s="218"/>
      <c r="GSO321" s="218"/>
      <c r="GSP321" s="218"/>
      <c r="GSQ321" s="218"/>
      <c r="GSR321" s="218"/>
      <c r="GSS321" s="218"/>
      <c r="GST321" s="218"/>
      <c r="GSU321" s="218"/>
      <c r="GSV321" s="218"/>
      <c r="GSW321" s="218"/>
      <c r="GSX321" s="218"/>
      <c r="GSY321" s="218"/>
      <c r="GSZ321" s="218"/>
      <c r="GTA321" s="218"/>
      <c r="GTB321" s="218"/>
      <c r="GTC321" s="218"/>
      <c r="GTD321" s="218"/>
      <c r="GTE321" s="218"/>
      <c r="GTF321" s="218"/>
      <c r="GTG321" s="218"/>
      <c r="GTH321" s="218"/>
      <c r="GTI321" s="218"/>
      <c r="GTJ321" s="218"/>
      <c r="GTK321" s="218"/>
      <c r="GTL321" s="218"/>
      <c r="GTM321" s="218"/>
      <c r="GTN321" s="218"/>
      <c r="GTO321" s="218"/>
      <c r="GTP321" s="218"/>
      <c r="GTQ321" s="218"/>
      <c r="GTR321" s="218"/>
      <c r="GTS321" s="218"/>
      <c r="GTT321" s="218"/>
      <c r="GTU321" s="218"/>
      <c r="GTV321" s="218"/>
      <c r="GTW321" s="218"/>
      <c r="GTX321" s="218"/>
      <c r="GTY321" s="218"/>
      <c r="GTZ321" s="218"/>
      <c r="GUA321" s="218"/>
      <c r="GUB321" s="218"/>
      <c r="GUC321" s="218"/>
      <c r="GUD321" s="218"/>
      <c r="GUE321" s="218"/>
      <c r="GUF321" s="218"/>
      <c r="GUG321" s="218"/>
      <c r="GUH321" s="218"/>
      <c r="GUI321" s="218"/>
      <c r="GUJ321" s="218"/>
      <c r="GUK321" s="218"/>
      <c r="GUL321" s="218"/>
      <c r="GUM321" s="218"/>
      <c r="GUN321" s="218"/>
      <c r="GUO321" s="218"/>
      <c r="GUP321" s="218"/>
      <c r="GUQ321" s="218"/>
      <c r="GUR321" s="218"/>
      <c r="GUS321" s="218"/>
      <c r="GUT321" s="218"/>
      <c r="GUU321" s="218"/>
      <c r="GUV321" s="218"/>
      <c r="GUW321" s="218"/>
      <c r="GUX321" s="218"/>
      <c r="GUY321" s="218"/>
      <c r="GUZ321" s="218"/>
      <c r="GVA321" s="218"/>
      <c r="GVB321" s="218"/>
      <c r="GVC321" s="218"/>
      <c r="GVD321" s="218"/>
      <c r="GVE321" s="218"/>
      <c r="GVF321" s="218"/>
      <c r="GVG321" s="218"/>
      <c r="GVH321" s="218"/>
      <c r="GVI321" s="218"/>
      <c r="GVJ321" s="218"/>
      <c r="GVK321" s="218"/>
      <c r="GVL321" s="218"/>
      <c r="GVM321" s="218"/>
      <c r="GVN321" s="218"/>
      <c r="GVO321" s="218"/>
      <c r="GVP321" s="218"/>
      <c r="GVQ321" s="218"/>
      <c r="GVR321" s="218"/>
      <c r="GVS321" s="218"/>
      <c r="GVT321" s="218"/>
      <c r="GVU321" s="218"/>
      <c r="GVV321" s="218"/>
      <c r="GVW321" s="218"/>
      <c r="GVX321" s="218"/>
      <c r="GVY321" s="218"/>
      <c r="GVZ321" s="218"/>
      <c r="GWA321" s="218"/>
      <c r="GWB321" s="218"/>
      <c r="GWC321" s="218"/>
      <c r="GWD321" s="218"/>
      <c r="GWE321" s="218"/>
      <c r="GWF321" s="218"/>
      <c r="GWG321" s="218"/>
      <c r="GWH321" s="218"/>
      <c r="GWI321" s="218"/>
      <c r="GWJ321" s="218"/>
      <c r="GWK321" s="218"/>
      <c r="GWL321" s="218"/>
      <c r="GWM321" s="218"/>
      <c r="GWN321" s="218"/>
      <c r="GWO321" s="218"/>
      <c r="GWP321" s="218"/>
      <c r="GWQ321" s="218"/>
      <c r="GWR321" s="218"/>
      <c r="GWS321" s="218"/>
      <c r="GWT321" s="218"/>
      <c r="GWU321" s="218"/>
      <c r="GWV321" s="218"/>
      <c r="GWW321" s="218"/>
      <c r="GWX321" s="218"/>
      <c r="GWY321" s="218"/>
      <c r="GWZ321" s="218"/>
      <c r="GXA321" s="218"/>
      <c r="GXB321" s="218"/>
      <c r="GXC321" s="218"/>
      <c r="GXD321" s="218"/>
      <c r="GXE321" s="218"/>
      <c r="GXF321" s="218"/>
      <c r="GXG321" s="218"/>
      <c r="GXH321" s="218"/>
      <c r="GXI321" s="218"/>
      <c r="GXJ321" s="218"/>
      <c r="GXK321" s="218"/>
      <c r="GXL321" s="218"/>
      <c r="GXM321" s="218"/>
      <c r="GXN321" s="218"/>
      <c r="GXO321" s="218"/>
      <c r="GXP321" s="218"/>
      <c r="GXQ321" s="218"/>
      <c r="GXR321" s="218"/>
      <c r="GXS321" s="218"/>
      <c r="GXT321" s="218"/>
      <c r="GXU321" s="218"/>
      <c r="GXV321" s="218"/>
      <c r="GXW321" s="218"/>
      <c r="GXX321" s="218"/>
      <c r="GXY321" s="218"/>
      <c r="GXZ321" s="218"/>
      <c r="GYA321" s="218"/>
      <c r="GYB321" s="218"/>
      <c r="GYC321" s="218"/>
      <c r="GYD321" s="218"/>
      <c r="GYE321" s="218"/>
      <c r="GYF321" s="218"/>
      <c r="GYG321" s="218"/>
      <c r="GYH321" s="218"/>
      <c r="GYI321" s="218"/>
      <c r="GYJ321" s="218"/>
      <c r="GYK321" s="218"/>
      <c r="GYL321" s="218"/>
      <c r="GYM321" s="218"/>
      <c r="GYN321" s="218"/>
      <c r="GYO321" s="218"/>
      <c r="GYP321" s="218"/>
      <c r="GYQ321" s="218"/>
      <c r="GYR321" s="218"/>
      <c r="GYS321" s="218"/>
      <c r="GYT321" s="218"/>
      <c r="GYU321" s="218"/>
      <c r="GYV321" s="218"/>
      <c r="GYW321" s="218"/>
      <c r="GYX321" s="218"/>
      <c r="GYY321" s="218"/>
      <c r="GYZ321" s="218"/>
      <c r="GZA321" s="218"/>
      <c r="GZB321" s="218"/>
      <c r="GZC321" s="218"/>
      <c r="GZD321" s="218"/>
      <c r="GZE321" s="218"/>
      <c r="GZF321" s="218"/>
      <c r="GZG321" s="218"/>
      <c r="GZH321" s="218"/>
      <c r="GZI321" s="218"/>
      <c r="GZJ321" s="218"/>
      <c r="GZK321" s="218"/>
      <c r="GZL321" s="218"/>
      <c r="GZM321" s="218"/>
      <c r="GZN321" s="218"/>
      <c r="GZO321" s="218"/>
      <c r="GZP321" s="218"/>
      <c r="GZQ321" s="218"/>
      <c r="GZR321" s="218"/>
      <c r="GZS321" s="218"/>
      <c r="GZT321" s="218"/>
      <c r="GZU321" s="218"/>
      <c r="GZV321" s="218"/>
      <c r="GZW321" s="218"/>
      <c r="GZX321" s="218"/>
      <c r="GZY321" s="218"/>
      <c r="GZZ321" s="218"/>
      <c r="HAA321" s="218"/>
      <c r="HAB321" s="218"/>
      <c r="HAC321" s="218"/>
      <c r="HAD321" s="218"/>
      <c r="HAE321" s="218"/>
      <c r="HAF321" s="218"/>
      <c r="HAG321" s="218"/>
      <c r="HAH321" s="218"/>
      <c r="HAI321" s="218"/>
      <c r="HAJ321" s="218"/>
      <c r="HAK321" s="218"/>
      <c r="HAL321" s="218"/>
      <c r="HAM321" s="218"/>
      <c r="HAN321" s="218"/>
      <c r="HAO321" s="218"/>
      <c r="HAP321" s="218"/>
      <c r="HAQ321" s="218"/>
      <c r="HAR321" s="218"/>
      <c r="HAS321" s="218"/>
      <c r="HAT321" s="218"/>
      <c r="HAU321" s="218"/>
      <c r="HAV321" s="218"/>
      <c r="HAW321" s="218"/>
      <c r="HAX321" s="218"/>
      <c r="HAY321" s="218"/>
      <c r="HAZ321" s="218"/>
      <c r="HBA321" s="218"/>
      <c r="HBB321" s="218"/>
      <c r="HBC321" s="218"/>
      <c r="HBD321" s="218"/>
      <c r="HBE321" s="218"/>
      <c r="HBF321" s="218"/>
      <c r="HBG321" s="218"/>
      <c r="HBH321" s="218"/>
      <c r="HBI321" s="218"/>
      <c r="HBJ321" s="218"/>
      <c r="HBK321" s="218"/>
      <c r="HBL321" s="218"/>
      <c r="HBM321" s="218"/>
      <c r="HBN321" s="218"/>
      <c r="HBO321" s="218"/>
      <c r="HBP321" s="218"/>
      <c r="HBQ321" s="218"/>
      <c r="HBR321" s="218"/>
      <c r="HBS321" s="218"/>
      <c r="HBT321" s="218"/>
      <c r="HBU321" s="218"/>
      <c r="HBV321" s="218"/>
      <c r="HBW321" s="218"/>
      <c r="HBX321" s="218"/>
      <c r="HBY321" s="218"/>
      <c r="HBZ321" s="218"/>
      <c r="HCA321" s="218"/>
      <c r="HCB321" s="218"/>
      <c r="HCC321" s="218"/>
      <c r="HCD321" s="218"/>
      <c r="HCE321" s="218"/>
      <c r="HCF321" s="218"/>
      <c r="HCG321" s="218"/>
      <c r="HCH321" s="218"/>
      <c r="HCI321" s="218"/>
      <c r="HCJ321" s="218"/>
      <c r="HCK321" s="218"/>
      <c r="HCL321" s="218"/>
      <c r="HCM321" s="218"/>
      <c r="HCN321" s="218"/>
      <c r="HCO321" s="218"/>
      <c r="HCP321" s="218"/>
      <c r="HCQ321" s="218"/>
      <c r="HCR321" s="218"/>
      <c r="HCS321" s="218"/>
      <c r="HCT321" s="218"/>
      <c r="HCU321" s="218"/>
      <c r="HCV321" s="218"/>
      <c r="HCW321" s="218"/>
      <c r="HCX321" s="218"/>
      <c r="HCY321" s="218"/>
      <c r="HCZ321" s="218"/>
      <c r="HDA321" s="218"/>
      <c r="HDB321" s="218"/>
      <c r="HDC321" s="218"/>
      <c r="HDD321" s="218"/>
      <c r="HDE321" s="218"/>
      <c r="HDF321" s="218"/>
      <c r="HDG321" s="218"/>
      <c r="HDH321" s="218"/>
      <c r="HDI321" s="218"/>
      <c r="HDJ321" s="218"/>
      <c r="HDK321" s="218"/>
      <c r="HDL321" s="218"/>
      <c r="HDM321" s="218"/>
      <c r="HDN321" s="218"/>
      <c r="HDO321" s="218"/>
      <c r="HDP321" s="218"/>
      <c r="HDQ321" s="218"/>
      <c r="HDR321" s="218"/>
      <c r="HDS321" s="218"/>
      <c r="HDT321" s="218"/>
      <c r="HDU321" s="218"/>
      <c r="HDV321" s="218"/>
      <c r="HDW321" s="218"/>
      <c r="HDX321" s="218"/>
      <c r="HDY321" s="218"/>
      <c r="HDZ321" s="218"/>
      <c r="HEA321" s="218"/>
      <c r="HEB321" s="218"/>
      <c r="HEC321" s="218"/>
      <c r="HED321" s="218"/>
      <c r="HEE321" s="218"/>
      <c r="HEF321" s="218"/>
      <c r="HEG321" s="218"/>
      <c r="HEH321" s="218"/>
      <c r="HEI321" s="218"/>
      <c r="HEJ321" s="218"/>
      <c r="HEK321" s="218"/>
      <c r="HEL321" s="218"/>
      <c r="HEM321" s="218"/>
      <c r="HEN321" s="218"/>
      <c r="HEO321" s="218"/>
      <c r="HEP321" s="218"/>
      <c r="HEQ321" s="218"/>
      <c r="HER321" s="218"/>
      <c r="HES321" s="218"/>
      <c r="HET321" s="218"/>
      <c r="HEU321" s="218"/>
      <c r="HEV321" s="218"/>
      <c r="HEW321" s="218"/>
      <c r="HEX321" s="218"/>
      <c r="HEY321" s="218"/>
      <c r="HEZ321" s="218"/>
      <c r="HFA321" s="218"/>
      <c r="HFB321" s="218"/>
      <c r="HFC321" s="218"/>
      <c r="HFD321" s="218"/>
      <c r="HFE321" s="218"/>
      <c r="HFF321" s="218"/>
      <c r="HFG321" s="218"/>
      <c r="HFH321" s="218"/>
      <c r="HFI321" s="218"/>
      <c r="HFJ321" s="218"/>
      <c r="HFK321" s="218"/>
      <c r="HFL321" s="218"/>
      <c r="HFM321" s="218"/>
      <c r="HFN321" s="218"/>
      <c r="HFO321" s="218"/>
      <c r="HFP321" s="218"/>
      <c r="HFQ321" s="218"/>
      <c r="HFR321" s="218"/>
      <c r="HFS321" s="218"/>
      <c r="HFT321" s="218"/>
      <c r="HFU321" s="218"/>
      <c r="HFV321" s="218"/>
      <c r="HFW321" s="218"/>
      <c r="HFX321" s="218"/>
      <c r="HFY321" s="218"/>
      <c r="HFZ321" s="218"/>
      <c r="HGA321" s="218"/>
      <c r="HGB321" s="218"/>
      <c r="HGC321" s="218"/>
      <c r="HGD321" s="218"/>
      <c r="HGE321" s="218"/>
      <c r="HGF321" s="218"/>
      <c r="HGG321" s="218"/>
      <c r="HGH321" s="218"/>
      <c r="HGI321" s="218"/>
      <c r="HGJ321" s="218"/>
      <c r="HGK321" s="218"/>
      <c r="HGL321" s="218"/>
      <c r="HGM321" s="218"/>
      <c r="HGN321" s="218"/>
      <c r="HGO321" s="218"/>
      <c r="HGP321" s="218"/>
      <c r="HGQ321" s="218"/>
      <c r="HGR321" s="218"/>
      <c r="HGS321" s="218"/>
      <c r="HGT321" s="218"/>
      <c r="HGU321" s="218"/>
      <c r="HGV321" s="218"/>
      <c r="HGW321" s="218"/>
      <c r="HGX321" s="218"/>
      <c r="HGY321" s="218"/>
      <c r="HGZ321" s="218"/>
      <c r="HHA321" s="218"/>
      <c r="HHB321" s="218"/>
      <c r="HHC321" s="218"/>
      <c r="HHD321" s="218"/>
      <c r="HHE321" s="218"/>
      <c r="HHF321" s="218"/>
      <c r="HHG321" s="218"/>
      <c r="HHH321" s="218"/>
      <c r="HHI321" s="218"/>
      <c r="HHJ321" s="218"/>
      <c r="HHK321" s="218"/>
      <c r="HHL321" s="218"/>
      <c r="HHM321" s="218"/>
      <c r="HHN321" s="218"/>
      <c r="HHO321" s="218"/>
      <c r="HHP321" s="218"/>
      <c r="HHQ321" s="218"/>
      <c r="HHR321" s="218"/>
      <c r="HHS321" s="218"/>
      <c r="HHT321" s="218"/>
      <c r="HHU321" s="218"/>
      <c r="HHV321" s="218"/>
      <c r="HHW321" s="218"/>
      <c r="HHX321" s="218"/>
      <c r="HHY321" s="218"/>
      <c r="HHZ321" s="218"/>
      <c r="HIA321" s="218"/>
      <c r="HIB321" s="218"/>
      <c r="HIC321" s="218"/>
      <c r="HID321" s="218"/>
      <c r="HIE321" s="218"/>
      <c r="HIF321" s="218"/>
      <c r="HIG321" s="218"/>
      <c r="HIH321" s="218"/>
      <c r="HII321" s="218"/>
      <c r="HIJ321" s="218"/>
      <c r="HIK321" s="218"/>
      <c r="HIL321" s="218"/>
      <c r="HIM321" s="218"/>
      <c r="HIN321" s="218"/>
      <c r="HIO321" s="218"/>
      <c r="HIP321" s="218"/>
      <c r="HIQ321" s="218"/>
      <c r="HIR321" s="218"/>
      <c r="HIS321" s="218"/>
      <c r="HIT321" s="218"/>
      <c r="HIU321" s="218"/>
      <c r="HIV321" s="218"/>
      <c r="HIW321" s="218"/>
      <c r="HIX321" s="218"/>
      <c r="HIY321" s="218"/>
      <c r="HIZ321" s="218"/>
      <c r="HJA321" s="218"/>
      <c r="HJB321" s="218"/>
      <c r="HJC321" s="218"/>
      <c r="HJD321" s="218"/>
      <c r="HJE321" s="218"/>
      <c r="HJF321" s="218"/>
      <c r="HJG321" s="218"/>
      <c r="HJH321" s="218"/>
      <c r="HJI321" s="218"/>
      <c r="HJJ321" s="218"/>
      <c r="HJK321" s="218"/>
      <c r="HJL321" s="218"/>
      <c r="HJM321" s="218"/>
      <c r="HJN321" s="218"/>
      <c r="HJO321" s="218"/>
      <c r="HJP321" s="218"/>
      <c r="HJQ321" s="218"/>
      <c r="HJR321" s="218"/>
      <c r="HJS321" s="218"/>
      <c r="HJT321" s="218"/>
      <c r="HJU321" s="218"/>
      <c r="HJV321" s="218"/>
      <c r="HJW321" s="218"/>
      <c r="HJX321" s="218"/>
      <c r="HJY321" s="218"/>
      <c r="HJZ321" s="218"/>
      <c r="HKA321" s="218"/>
      <c r="HKB321" s="218"/>
      <c r="HKC321" s="218"/>
      <c r="HKD321" s="218"/>
      <c r="HKE321" s="218"/>
      <c r="HKF321" s="218"/>
      <c r="HKG321" s="218"/>
      <c r="HKH321" s="218"/>
      <c r="HKI321" s="218"/>
      <c r="HKJ321" s="218"/>
      <c r="HKK321" s="218"/>
      <c r="HKL321" s="218"/>
      <c r="HKM321" s="218"/>
      <c r="HKN321" s="218"/>
      <c r="HKO321" s="218"/>
      <c r="HKP321" s="218"/>
      <c r="HKQ321" s="218"/>
      <c r="HKR321" s="218"/>
      <c r="HKS321" s="218"/>
      <c r="HKT321" s="218"/>
      <c r="HKU321" s="218"/>
      <c r="HKV321" s="218"/>
      <c r="HKW321" s="218"/>
      <c r="HKX321" s="218"/>
      <c r="HKY321" s="218"/>
      <c r="HKZ321" s="218"/>
      <c r="HLA321" s="218"/>
      <c r="HLB321" s="218"/>
      <c r="HLC321" s="218"/>
      <c r="HLD321" s="218"/>
      <c r="HLE321" s="218"/>
      <c r="HLF321" s="218"/>
      <c r="HLG321" s="218"/>
      <c r="HLH321" s="218"/>
      <c r="HLI321" s="218"/>
      <c r="HLJ321" s="218"/>
      <c r="HLK321" s="218"/>
      <c r="HLL321" s="218"/>
      <c r="HLM321" s="218"/>
      <c r="HLN321" s="218"/>
      <c r="HLO321" s="218"/>
      <c r="HLP321" s="218"/>
      <c r="HLQ321" s="218"/>
      <c r="HLR321" s="218"/>
      <c r="HLS321" s="218"/>
      <c r="HLT321" s="218"/>
      <c r="HLU321" s="218"/>
      <c r="HLV321" s="218"/>
      <c r="HLW321" s="218"/>
      <c r="HLX321" s="218"/>
      <c r="HLY321" s="218"/>
      <c r="HLZ321" s="218"/>
      <c r="HMA321" s="218"/>
      <c r="HMB321" s="218"/>
      <c r="HMC321" s="218"/>
      <c r="HMD321" s="218"/>
      <c r="HME321" s="218"/>
      <c r="HMF321" s="218"/>
      <c r="HMG321" s="218"/>
      <c r="HMH321" s="218"/>
      <c r="HMI321" s="218"/>
      <c r="HMJ321" s="218"/>
      <c r="HMK321" s="218"/>
      <c r="HML321" s="218"/>
      <c r="HMM321" s="218"/>
      <c r="HMN321" s="218"/>
      <c r="HMO321" s="218"/>
      <c r="HMP321" s="218"/>
      <c r="HMQ321" s="218"/>
      <c r="HMR321" s="218"/>
      <c r="HMS321" s="218"/>
      <c r="HMT321" s="218"/>
      <c r="HMU321" s="218"/>
      <c r="HMV321" s="218"/>
      <c r="HMW321" s="218"/>
      <c r="HMX321" s="218"/>
      <c r="HMY321" s="218"/>
      <c r="HMZ321" s="218"/>
      <c r="HNA321" s="218"/>
      <c r="HNB321" s="218"/>
      <c r="HNC321" s="218"/>
      <c r="HND321" s="218"/>
      <c r="HNE321" s="218"/>
      <c r="HNF321" s="218"/>
      <c r="HNG321" s="218"/>
      <c r="HNH321" s="218"/>
      <c r="HNI321" s="218"/>
      <c r="HNJ321" s="218"/>
      <c r="HNK321" s="218"/>
      <c r="HNL321" s="218"/>
      <c r="HNM321" s="218"/>
      <c r="HNN321" s="218"/>
      <c r="HNO321" s="218"/>
      <c r="HNP321" s="218"/>
      <c r="HNQ321" s="218"/>
      <c r="HNR321" s="218"/>
      <c r="HNS321" s="218"/>
      <c r="HNT321" s="218"/>
      <c r="HNU321" s="218"/>
      <c r="HNV321" s="218"/>
      <c r="HNW321" s="218"/>
      <c r="HNX321" s="218"/>
      <c r="HNY321" s="218"/>
      <c r="HNZ321" s="218"/>
      <c r="HOA321" s="218"/>
      <c r="HOB321" s="218"/>
      <c r="HOC321" s="218"/>
      <c r="HOD321" s="218"/>
      <c r="HOE321" s="218"/>
      <c r="HOF321" s="218"/>
      <c r="HOG321" s="218"/>
      <c r="HOH321" s="218"/>
      <c r="HOI321" s="218"/>
      <c r="HOJ321" s="218"/>
      <c r="HOK321" s="218"/>
      <c r="HOL321" s="218"/>
      <c r="HOM321" s="218"/>
      <c r="HON321" s="218"/>
      <c r="HOO321" s="218"/>
      <c r="HOP321" s="218"/>
      <c r="HOQ321" s="218"/>
      <c r="HOR321" s="218"/>
      <c r="HOS321" s="218"/>
      <c r="HOT321" s="218"/>
      <c r="HOU321" s="218"/>
      <c r="HOV321" s="218"/>
      <c r="HOW321" s="218"/>
      <c r="HOX321" s="218"/>
      <c r="HOY321" s="218"/>
      <c r="HOZ321" s="218"/>
      <c r="HPA321" s="218"/>
      <c r="HPB321" s="218"/>
      <c r="HPC321" s="218"/>
      <c r="HPD321" s="218"/>
      <c r="HPE321" s="218"/>
      <c r="HPF321" s="218"/>
      <c r="HPG321" s="218"/>
      <c r="HPH321" s="218"/>
      <c r="HPI321" s="218"/>
      <c r="HPJ321" s="218"/>
      <c r="HPK321" s="218"/>
      <c r="HPL321" s="218"/>
      <c r="HPM321" s="218"/>
      <c r="HPN321" s="218"/>
      <c r="HPO321" s="218"/>
      <c r="HPP321" s="218"/>
      <c r="HPQ321" s="218"/>
      <c r="HPR321" s="218"/>
      <c r="HPS321" s="218"/>
      <c r="HPT321" s="218"/>
      <c r="HPU321" s="218"/>
      <c r="HPV321" s="218"/>
      <c r="HPW321" s="218"/>
      <c r="HPX321" s="218"/>
      <c r="HPY321" s="218"/>
      <c r="HPZ321" s="218"/>
      <c r="HQA321" s="218"/>
      <c r="HQB321" s="218"/>
      <c r="HQC321" s="218"/>
      <c r="HQD321" s="218"/>
      <c r="HQE321" s="218"/>
      <c r="HQF321" s="218"/>
      <c r="HQG321" s="218"/>
      <c r="HQH321" s="218"/>
      <c r="HQI321" s="218"/>
      <c r="HQJ321" s="218"/>
      <c r="HQK321" s="218"/>
      <c r="HQL321" s="218"/>
      <c r="HQM321" s="218"/>
      <c r="HQN321" s="218"/>
      <c r="HQO321" s="218"/>
      <c r="HQP321" s="218"/>
      <c r="HQQ321" s="218"/>
      <c r="HQR321" s="218"/>
      <c r="HQS321" s="218"/>
      <c r="HQT321" s="218"/>
      <c r="HQU321" s="218"/>
      <c r="HQV321" s="218"/>
      <c r="HQW321" s="218"/>
      <c r="HQX321" s="218"/>
      <c r="HQY321" s="218"/>
      <c r="HQZ321" s="218"/>
      <c r="HRA321" s="218"/>
      <c r="HRB321" s="218"/>
      <c r="HRC321" s="218"/>
      <c r="HRD321" s="218"/>
      <c r="HRE321" s="218"/>
      <c r="HRF321" s="218"/>
      <c r="HRG321" s="218"/>
      <c r="HRH321" s="218"/>
      <c r="HRI321" s="218"/>
      <c r="HRJ321" s="218"/>
      <c r="HRK321" s="218"/>
      <c r="HRL321" s="218"/>
      <c r="HRM321" s="218"/>
      <c r="HRN321" s="218"/>
      <c r="HRO321" s="218"/>
      <c r="HRP321" s="218"/>
      <c r="HRQ321" s="218"/>
      <c r="HRR321" s="218"/>
      <c r="HRS321" s="218"/>
      <c r="HRT321" s="218"/>
      <c r="HRU321" s="218"/>
      <c r="HRV321" s="218"/>
      <c r="HRW321" s="218"/>
      <c r="HRX321" s="218"/>
      <c r="HRY321" s="218"/>
      <c r="HRZ321" s="218"/>
      <c r="HSA321" s="218"/>
      <c r="HSB321" s="218"/>
      <c r="HSC321" s="218"/>
      <c r="HSD321" s="218"/>
      <c r="HSE321" s="218"/>
      <c r="HSF321" s="218"/>
      <c r="HSG321" s="218"/>
      <c r="HSH321" s="218"/>
      <c r="HSI321" s="218"/>
      <c r="HSJ321" s="218"/>
      <c r="HSK321" s="218"/>
      <c r="HSL321" s="218"/>
      <c r="HSM321" s="218"/>
      <c r="HSN321" s="218"/>
      <c r="HSO321" s="218"/>
      <c r="HSP321" s="218"/>
      <c r="HSQ321" s="218"/>
      <c r="HSR321" s="218"/>
      <c r="HSS321" s="218"/>
      <c r="HST321" s="218"/>
      <c r="HSU321" s="218"/>
      <c r="HSV321" s="218"/>
      <c r="HSW321" s="218"/>
      <c r="HSX321" s="218"/>
      <c r="HSY321" s="218"/>
      <c r="HSZ321" s="218"/>
      <c r="HTA321" s="218"/>
      <c r="HTB321" s="218"/>
      <c r="HTC321" s="218"/>
      <c r="HTD321" s="218"/>
      <c r="HTE321" s="218"/>
      <c r="HTF321" s="218"/>
      <c r="HTG321" s="218"/>
      <c r="HTH321" s="218"/>
      <c r="HTI321" s="218"/>
      <c r="HTJ321" s="218"/>
      <c r="HTK321" s="218"/>
      <c r="HTL321" s="218"/>
      <c r="HTM321" s="218"/>
      <c r="HTN321" s="218"/>
      <c r="HTO321" s="218"/>
      <c r="HTP321" s="218"/>
      <c r="HTQ321" s="218"/>
      <c r="HTR321" s="218"/>
      <c r="HTS321" s="218"/>
      <c r="HTT321" s="218"/>
      <c r="HTU321" s="218"/>
      <c r="HTV321" s="218"/>
      <c r="HTW321" s="218"/>
      <c r="HTX321" s="218"/>
      <c r="HTY321" s="218"/>
      <c r="HTZ321" s="218"/>
      <c r="HUA321" s="218"/>
      <c r="HUB321" s="218"/>
      <c r="HUC321" s="218"/>
      <c r="HUD321" s="218"/>
      <c r="HUE321" s="218"/>
      <c r="HUF321" s="218"/>
      <c r="HUG321" s="218"/>
      <c r="HUH321" s="218"/>
      <c r="HUI321" s="218"/>
      <c r="HUJ321" s="218"/>
      <c r="HUK321" s="218"/>
      <c r="HUL321" s="218"/>
      <c r="HUM321" s="218"/>
      <c r="HUN321" s="218"/>
      <c r="HUO321" s="218"/>
      <c r="HUP321" s="218"/>
      <c r="HUQ321" s="218"/>
      <c r="HUR321" s="218"/>
      <c r="HUS321" s="218"/>
      <c r="HUT321" s="218"/>
      <c r="HUU321" s="218"/>
      <c r="HUV321" s="218"/>
      <c r="HUW321" s="218"/>
      <c r="HUX321" s="218"/>
      <c r="HUY321" s="218"/>
      <c r="HUZ321" s="218"/>
      <c r="HVA321" s="218"/>
      <c r="HVB321" s="218"/>
      <c r="HVC321" s="218"/>
      <c r="HVD321" s="218"/>
      <c r="HVE321" s="218"/>
      <c r="HVF321" s="218"/>
      <c r="HVG321" s="218"/>
      <c r="HVH321" s="218"/>
      <c r="HVI321" s="218"/>
      <c r="HVJ321" s="218"/>
      <c r="HVK321" s="218"/>
      <c r="HVL321" s="218"/>
      <c r="HVM321" s="218"/>
      <c r="HVN321" s="218"/>
      <c r="HVO321" s="218"/>
      <c r="HVP321" s="218"/>
      <c r="HVQ321" s="218"/>
      <c r="HVR321" s="218"/>
      <c r="HVS321" s="218"/>
      <c r="HVT321" s="218"/>
      <c r="HVU321" s="218"/>
      <c r="HVV321" s="218"/>
      <c r="HVW321" s="218"/>
      <c r="HVX321" s="218"/>
      <c r="HVY321" s="218"/>
      <c r="HVZ321" s="218"/>
      <c r="HWA321" s="218"/>
      <c r="HWB321" s="218"/>
      <c r="HWC321" s="218"/>
      <c r="HWD321" s="218"/>
      <c r="HWE321" s="218"/>
      <c r="HWF321" s="218"/>
      <c r="HWG321" s="218"/>
      <c r="HWH321" s="218"/>
      <c r="HWI321" s="218"/>
      <c r="HWJ321" s="218"/>
      <c r="HWK321" s="218"/>
      <c r="HWL321" s="218"/>
      <c r="HWM321" s="218"/>
      <c r="HWN321" s="218"/>
      <c r="HWO321" s="218"/>
      <c r="HWP321" s="218"/>
      <c r="HWQ321" s="218"/>
      <c r="HWR321" s="218"/>
      <c r="HWS321" s="218"/>
      <c r="HWT321" s="218"/>
      <c r="HWU321" s="218"/>
      <c r="HWV321" s="218"/>
      <c r="HWW321" s="218"/>
      <c r="HWX321" s="218"/>
      <c r="HWY321" s="218"/>
      <c r="HWZ321" s="218"/>
      <c r="HXA321" s="218"/>
      <c r="HXB321" s="218"/>
      <c r="HXC321" s="218"/>
      <c r="HXD321" s="218"/>
      <c r="HXE321" s="218"/>
      <c r="HXF321" s="218"/>
      <c r="HXG321" s="218"/>
      <c r="HXH321" s="218"/>
      <c r="HXI321" s="218"/>
      <c r="HXJ321" s="218"/>
      <c r="HXK321" s="218"/>
      <c r="HXL321" s="218"/>
      <c r="HXM321" s="218"/>
      <c r="HXN321" s="218"/>
      <c r="HXO321" s="218"/>
      <c r="HXP321" s="218"/>
      <c r="HXQ321" s="218"/>
      <c r="HXR321" s="218"/>
      <c r="HXS321" s="218"/>
      <c r="HXT321" s="218"/>
      <c r="HXU321" s="218"/>
      <c r="HXV321" s="218"/>
      <c r="HXW321" s="218"/>
      <c r="HXX321" s="218"/>
      <c r="HXY321" s="218"/>
      <c r="HXZ321" s="218"/>
      <c r="HYA321" s="218"/>
      <c r="HYB321" s="218"/>
      <c r="HYC321" s="218"/>
      <c r="HYD321" s="218"/>
      <c r="HYE321" s="218"/>
      <c r="HYF321" s="218"/>
      <c r="HYG321" s="218"/>
      <c r="HYH321" s="218"/>
      <c r="HYI321" s="218"/>
      <c r="HYJ321" s="218"/>
      <c r="HYK321" s="218"/>
      <c r="HYL321" s="218"/>
      <c r="HYM321" s="218"/>
      <c r="HYN321" s="218"/>
      <c r="HYO321" s="218"/>
      <c r="HYP321" s="218"/>
      <c r="HYQ321" s="218"/>
      <c r="HYR321" s="218"/>
      <c r="HYS321" s="218"/>
      <c r="HYT321" s="218"/>
      <c r="HYU321" s="218"/>
      <c r="HYV321" s="218"/>
      <c r="HYW321" s="218"/>
      <c r="HYX321" s="218"/>
      <c r="HYY321" s="218"/>
      <c r="HYZ321" s="218"/>
      <c r="HZA321" s="218"/>
      <c r="HZB321" s="218"/>
      <c r="HZC321" s="218"/>
      <c r="HZD321" s="218"/>
      <c r="HZE321" s="218"/>
      <c r="HZF321" s="218"/>
      <c r="HZG321" s="218"/>
      <c r="HZH321" s="218"/>
      <c r="HZI321" s="218"/>
      <c r="HZJ321" s="218"/>
      <c r="HZK321" s="218"/>
      <c r="HZL321" s="218"/>
      <c r="HZM321" s="218"/>
      <c r="HZN321" s="218"/>
      <c r="HZO321" s="218"/>
      <c r="HZP321" s="218"/>
      <c r="HZQ321" s="218"/>
      <c r="HZR321" s="218"/>
      <c r="HZS321" s="218"/>
      <c r="HZT321" s="218"/>
      <c r="HZU321" s="218"/>
      <c r="HZV321" s="218"/>
      <c r="HZW321" s="218"/>
      <c r="HZX321" s="218"/>
      <c r="HZY321" s="218"/>
      <c r="HZZ321" s="218"/>
      <c r="IAA321" s="218"/>
      <c r="IAB321" s="218"/>
      <c r="IAC321" s="218"/>
      <c r="IAD321" s="218"/>
      <c r="IAE321" s="218"/>
      <c r="IAF321" s="218"/>
      <c r="IAG321" s="218"/>
      <c r="IAH321" s="218"/>
      <c r="IAI321" s="218"/>
      <c r="IAJ321" s="218"/>
      <c r="IAK321" s="218"/>
      <c r="IAL321" s="218"/>
      <c r="IAM321" s="218"/>
      <c r="IAN321" s="218"/>
      <c r="IAO321" s="218"/>
      <c r="IAP321" s="218"/>
      <c r="IAQ321" s="218"/>
      <c r="IAR321" s="218"/>
      <c r="IAS321" s="218"/>
      <c r="IAT321" s="218"/>
      <c r="IAU321" s="218"/>
      <c r="IAV321" s="218"/>
      <c r="IAW321" s="218"/>
      <c r="IAX321" s="218"/>
      <c r="IAY321" s="218"/>
      <c r="IAZ321" s="218"/>
      <c r="IBA321" s="218"/>
      <c r="IBB321" s="218"/>
      <c r="IBC321" s="218"/>
      <c r="IBD321" s="218"/>
      <c r="IBE321" s="218"/>
      <c r="IBF321" s="218"/>
      <c r="IBG321" s="218"/>
      <c r="IBH321" s="218"/>
      <c r="IBI321" s="218"/>
      <c r="IBJ321" s="218"/>
      <c r="IBK321" s="218"/>
      <c r="IBL321" s="218"/>
      <c r="IBM321" s="218"/>
      <c r="IBN321" s="218"/>
      <c r="IBO321" s="218"/>
      <c r="IBP321" s="218"/>
      <c r="IBQ321" s="218"/>
      <c r="IBR321" s="218"/>
      <c r="IBS321" s="218"/>
      <c r="IBT321" s="218"/>
      <c r="IBU321" s="218"/>
      <c r="IBV321" s="218"/>
      <c r="IBW321" s="218"/>
      <c r="IBX321" s="218"/>
      <c r="IBY321" s="218"/>
      <c r="IBZ321" s="218"/>
      <c r="ICA321" s="218"/>
      <c r="ICB321" s="218"/>
      <c r="ICC321" s="218"/>
      <c r="ICD321" s="218"/>
      <c r="ICE321" s="218"/>
      <c r="ICF321" s="218"/>
      <c r="ICG321" s="218"/>
      <c r="ICH321" s="218"/>
      <c r="ICI321" s="218"/>
      <c r="ICJ321" s="218"/>
      <c r="ICK321" s="218"/>
      <c r="ICL321" s="218"/>
      <c r="ICM321" s="218"/>
      <c r="ICN321" s="218"/>
      <c r="ICO321" s="218"/>
      <c r="ICP321" s="218"/>
      <c r="ICQ321" s="218"/>
      <c r="ICR321" s="218"/>
      <c r="ICS321" s="218"/>
      <c r="ICT321" s="218"/>
      <c r="ICU321" s="218"/>
      <c r="ICV321" s="218"/>
      <c r="ICW321" s="218"/>
      <c r="ICX321" s="218"/>
      <c r="ICY321" s="218"/>
      <c r="ICZ321" s="218"/>
      <c r="IDA321" s="218"/>
      <c r="IDB321" s="218"/>
      <c r="IDC321" s="218"/>
      <c r="IDD321" s="218"/>
      <c r="IDE321" s="218"/>
      <c r="IDF321" s="218"/>
      <c r="IDG321" s="218"/>
      <c r="IDH321" s="218"/>
      <c r="IDI321" s="218"/>
      <c r="IDJ321" s="218"/>
      <c r="IDK321" s="218"/>
      <c r="IDL321" s="218"/>
      <c r="IDM321" s="218"/>
      <c r="IDN321" s="218"/>
      <c r="IDO321" s="218"/>
      <c r="IDP321" s="218"/>
      <c r="IDQ321" s="218"/>
      <c r="IDR321" s="218"/>
      <c r="IDS321" s="218"/>
      <c r="IDT321" s="218"/>
      <c r="IDU321" s="218"/>
      <c r="IDV321" s="218"/>
      <c r="IDW321" s="218"/>
      <c r="IDX321" s="218"/>
      <c r="IDY321" s="218"/>
      <c r="IDZ321" s="218"/>
      <c r="IEA321" s="218"/>
      <c r="IEB321" s="218"/>
      <c r="IEC321" s="218"/>
      <c r="IED321" s="218"/>
      <c r="IEE321" s="218"/>
      <c r="IEF321" s="218"/>
      <c r="IEG321" s="218"/>
      <c r="IEH321" s="218"/>
      <c r="IEI321" s="218"/>
      <c r="IEJ321" s="218"/>
      <c r="IEK321" s="218"/>
      <c r="IEL321" s="218"/>
      <c r="IEM321" s="218"/>
      <c r="IEN321" s="218"/>
      <c r="IEO321" s="218"/>
      <c r="IEP321" s="218"/>
      <c r="IEQ321" s="218"/>
      <c r="IER321" s="218"/>
      <c r="IES321" s="218"/>
      <c r="IET321" s="218"/>
      <c r="IEU321" s="218"/>
      <c r="IEV321" s="218"/>
      <c r="IEW321" s="218"/>
      <c r="IEX321" s="218"/>
      <c r="IEY321" s="218"/>
      <c r="IEZ321" s="218"/>
      <c r="IFA321" s="218"/>
      <c r="IFB321" s="218"/>
      <c r="IFC321" s="218"/>
      <c r="IFD321" s="218"/>
      <c r="IFE321" s="218"/>
      <c r="IFF321" s="218"/>
      <c r="IFG321" s="218"/>
      <c r="IFH321" s="218"/>
      <c r="IFI321" s="218"/>
      <c r="IFJ321" s="218"/>
      <c r="IFK321" s="218"/>
      <c r="IFL321" s="218"/>
      <c r="IFM321" s="218"/>
      <c r="IFN321" s="218"/>
      <c r="IFO321" s="218"/>
      <c r="IFP321" s="218"/>
      <c r="IFQ321" s="218"/>
      <c r="IFR321" s="218"/>
      <c r="IFS321" s="218"/>
      <c r="IFT321" s="218"/>
      <c r="IFU321" s="218"/>
      <c r="IFV321" s="218"/>
      <c r="IFW321" s="218"/>
      <c r="IFX321" s="218"/>
      <c r="IFY321" s="218"/>
      <c r="IFZ321" s="218"/>
      <c r="IGA321" s="218"/>
      <c r="IGB321" s="218"/>
      <c r="IGC321" s="218"/>
      <c r="IGD321" s="218"/>
      <c r="IGE321" s="218"/>
      <c r="IGF321" s="218"/>
      <c r="IGG321" s="218"/>
      <c r="IGH321" s="218"/>
      <c r="IGI321" s="218"/>
      <c r="IGJ321" s="218"/>
      <c r="IGK321" s="218"/>
      <c r="IGL321" s="218"/>
      <c r="IGM321" s="218"/>
      <c r="IGN321" s="218"/>
      <c r="IGO321" s="218"/>
      <c r="IGP321" s="218"/>
      <c r="IGQ321" s="218"/>
      <c r="IGR321" s="218"/>
      <c r="IGS321" s="218"/>
      <c r="IGT321" s="218"/>
      <c r="IGU321" s="218"/>
      <c r="IGV321" s="218"/>
      <c r="IGW321" s="218"/>
      <c r="IGX321" s="218"/>
      <c r="IGY321" s="218"/>
      <c r="IGZ321" s="218"/>
      <c r="IHA321" s="218"/>
      <c r="IHB321" s="218"/>
      <c r="IHC321" s="218"/>
      <c r="IHD321" s="218"/>
      <c r="IHE321" s="218"/>
      <c r="IHF321" s="218"/>
      <c r="IHG321" s="218"/>
      <c r="IHH321" s="218"/>
      <c r="IHI321" s="218"/>
      <c r="IHJ321" s="218"/>
      <c r="IHK321" s="218"/>
      <c r="IHL321" s="218"/>
      <c r="IHM321" s="218"/>
      <c r="IHN321" s="218"/>
      <c r="IHO321" s="218"/>
      <c r="IHP321" s="218"/>
      <c r="IHQ321" s="218"/>
      <c r="IHR321" s="218"/>
      <c r="IHS321" s="218"/>
      <c r="IHT321" s="218"/>
      <c r="IHU321" s="218"/>
      <c r="IHV321" s="218"/>
      <c r="IHW321" s="218"/>
      <c r="IHX321" s="218"/>
      <c r="IHY321" s="218"/>
      <c r="IHZ321" s="218"/>
      <c r="IIA321" s="218"/>
      <c r="IIB321" s="218"/>
      <c r="IIC321" s="218"/>
      <c r="IID321" s="218"/>
      <c r="IIE321" s="218"/>
      <c r="IIF321" s="218"/>
      <c r="IIG321" s="218"/>
      <c r="IIH321" s="218"/>
      <c r="III321" s="218"/>
      <c r="IIJ321" s="218"/>
      <c r="IIK321" s="218"/>
      <c r="IIL321" s="218"/>
      <c r="IIM321" s="218"/>
      <c r="IIN321" s="218"/>
      <c r="IIO321" s="218"/>
      <c r="IIP321" s="218"/>
      <c r="IIQ321" s="218"/>
      <c r="IIR321" s="218"/>
      <c r="IIS321" s="218"/>
      <c r="IIT321" s="218"/>
      <c r="IIU321" s="218"/>
      <c r="IIV321" s="218"/>
      <c r="IIW321" s="218"/>
      <c r="IIX321" s="218"/>
      <c r="IIY321" s="218"/>
      <c r="IIZ321" s="218"/>
      <c r="IJA321" s="218"/>
      <c r="IJB321" s="218"/>
      <c r="IJC321" s="218"/>
      <c r="IJD321" s="218"/>
      <c r="IJE321" s="218"/>
      <c r="IJF321" s="218"/>
      <c r="IJG321" s="218"/>
      <c r="IJH321" s="218"/>
      <c r="IJI321" s="218"/>
      <c r="IJJ321" s="218"/>
      <c r="IJK321" s="218"/>
      <c r="IJL321" s="218"/>
      <c r="IJM321" s="218"/>
      <c r="IJN321" s="218"/>
      <c r="IJO321" s="218"/>
      <c r="IJP321" s="218"/>
      <c r="IJQ321" s="218"/>
      <c r="IJR321" s="218"/>
      <c r="IJS321" s="218"/>
      <c r="IJT321" s="218"/>
      <c r="IJU321" s="218"/>
      <c r="IJV321" s="218"/>
      <c r="IJW321" s="218"/>
      <c r="IJX321" s="218"/>
      <c r="IJY321" s="218"/>
      <c r="IJZ321" s="218"/>
      <c r="IKA321" s="218"/>
      <c r="IKB321" s="218"/>
      <c r="IKC321" s="218"/>
      <c r="IKD321" s="218"/>
      <c r="IKE321" s="218"/>
      <c r="IKF321" s="218"/>
      <c r="IKG321" s="218"/>
      <c r="IKH321" s="218"/>
      <c r="IKI321" s="218"/>
      <c r="IKJ321" s="218"/>
      <c r="IKK321" s="218"/>
      <c r="IKL321" s="218"/>
      <c r="IKM321" s="218"/>
      <c r="IKN321" s="218"/>
      <c r="IKO321" s="218"/>
      <c r="IKP321" s="218"/>
      <c r="IKQ321" s="218"/>
      <c r="IKR321" s="218"/>
      <c r="IKS321" s="218"/>
      <c r="IKT321" s="218"/>
      <c r="IKU321" s="218"/>
      <c r="IKV321" s="218"/>
      <c r="IKW321" s="218"/>
      <c r="IKX321" s="218"/>
      <c r="IKY321" s="218"/>
      <c r="IKZ321" s="218"/>
      <c r="ILA321" s="218"/>
      <c r="ILB321" s="218"/>
      <c r="ILC321" s="218"/>
      <c r="ILD321" s="218"/>
      <c r="ILE321" s="218"/>
      <c r="ILF321" s="218"/>
      <c r="ILG321" s="218"/>
      <c r="ILH321" s="218"/>
      <c r="ILI321" s="218"/>
      <c r="ILJ321" s="218"/>
      <c r="ILK321" s="218"/>
      <c r="ILL321" s="218"/>
      <c r="ILM321" s="218"/>
      <c r="ILN321" s="218"/>
      <c r="ILO321" s="218"/>
      <c r="ILP321" s="218"/>
      <c r="ILQ321" s="218"/>
      <c r="ILR321" s="218"/>
      <c r="ILS321" s="218"/>
      <c r="ILT321" s="218"/>
      <c r="ILU321" s="218"/>
      <c r="ILV321" s="218"/>
      <c r="ILW321" s="218"/>
      <c r="ILX321" s="218"/>
      <c r="ILY321" s="218"/>
      <c r="ILZ321" s="218"/>
      <c r="IMA321" s="218"/>
      <c r="IMB321" s="218"/>
      <c r="IMC321" s="218"/>
      <c r="IMD321" s="218"/>
      <c r="IME321" s="218"/>
      <c r="IMF321" s="218"/>
      <c r="IMG321" s="218"/>
      <c r="IMH321" s="218"/>
      <c r="IMI321" s="218"/>
      <c r="IMJ321" s="218"/>
      <c r="IMK321" s="218"/>
      <c r="IML321" s="218"/>
      <c r="IMM321" s="218"/>
      <c r="IMN321" s="218"/>
      <c r="IMO321" s="218"/>
      <c r="IMP321" s="218"/>
      <c r="IMQ321" s="218"/>
      <c r="IMR321" s="218"/>
      <c r="IMS321" s="218"/>
      <c r="IMT321" s="218"/>
      <c r="IMU321" s="218"/>
      <c r="IMV321" s="218"/>
      <c r="IMW321" s="218"/>
      <c r="IMX321" s="218"/>
      <c r="IMY321" s="218"/>
      <c r="IMZ321" s="218"/>
      <c r="INA321" s="218"/>
      <c r="INB321" s="218"/>
      <c r="INC321" s="218"/>
      <c r="IND321" s="218"/>
      <c r="INE321" s="218"/>
      <c r="INF321" s="218"/>
      <c r="ING321" s="218"/>
      <c r="INH321" s="218"/>
      <c r="INI321" s="218"/>
      <c r="INJ321" s="218"/>
      <c r="INK321" s="218"/>
      <c r="INL321" s="218"/>
      <c r="INM321" s="218"/>
      <c r="INN321" s="218"/>
      <c r="INO321" s="218"/>
      <c r="INP321" s="218"/>
      <c r="INQ321" s="218"/>
      <c r="INR321" s="218"/>
      <c r="INS321" s="218"/>
      <c r="INT321" s="218"/>
      <c r="INU321" s="218"/>
      <c r="INV321" s="218"/>
      <c r="INW321" s="218"/>
      <c r="INX321" s="218"/>
      <c r="INY321" s="218"/>
      <c r="INZ321" s="218"/>
      <c r="IOA321" s="218"/>
      <c r="IOB321" s="218"/>
      <c r="IOC321" s="218"/>
      <c r="IOD321" s="218"/>
      <c r="IOE321" s="218"/>
      <c r="IOF321" s="218"/>
      <c r="IOG321" s="218"/>
      <c r="IOH321" s="218"/>
      <c r="IOI321" s="218"/>
      <c r="IOJ321" s="218"/>
      <c r="IOK321" s="218"/>
      <c r="IOL321" s="218"/>
      <c r="IOM321" s="218"/>
      <c r="ION321" s="218"/>
      <c r="IOO321" s="218"/>
      <c r="IOP321" s="218"/>
      <c r="IOQ321" s="218"/>
      <c r="IOR321" s="218"/>
      <c r="IOS321" s="218"/>
      <c r="IOT321" s="218"/>
      <c r="IOU321" s="218"/>
      <c r="IOV321" s="218"/>
      <c r="IOW321" s="218"/>
      <c r="IOX321" s="218"/>
      <c r="IOY321" s="218"/>
      <c r="IOZ321" s="218"/>
      <c r="IPA321" s="218"/>
      <c r="IPB321" s="218"/>
      <c r="IPC321" s="218"/>
      <c r="IPD321" s="218"/>
      <c r="IPE321" s="218"/>
      <c r="IPF321" s="218"/>
      <c r="IPG321" s="218"/>
      <c r="IPH321" s="218"/>
      <c r="IPI321" s="218"/>
      <c r="IPJ321" s="218"/>
      <c r="IPK321" s="218"/>
      <c r="IPL321" s="218"/>
      <c r="IPM321" s="218"/>
      <c r="IPN321" s="218"/>
      <c r="IPO321" s="218"/>
      <c r="IPP321" s="218"/>
      <c r="IPQ321" s="218"/>
      <c r="IPR321" s="218"/>
      <c r="IPS321" s="218"/>
      <c r="IPT321" s="218"/>
      <c r="IPU321" s="218"/>
      <c r="IPV321" s="218"/>
      <c r="IPW321" s="218"/>
      <c r="IPX321" s="218"/>
      <c r="IPY321" s="218"/>
      <c r="IPZ321" s="218"/>
      <c r="IQA321" s="218"/>
      <c r="IQB321" s="218"/>
      <c r="IQC321" s="218"/>
      <c r="IQD321" s="218"/>
      <c r="IQE321" s="218"/>
      <c r="IQF321" s="218"/>
      <c r="IQG321" s="218"/>
      <c r="IQH321" s="218"/>
      <c r="IQI321" s="218"/>
      <c r="IQJ321" s="218"/>
      <c r="IQK321" s="218"/>
      <c r="IQL321" s="218"/>
      <c r="IQM321" s="218"/>
      <c r="IQN321" s="218"/>
      <c r="IQO321" s="218"/>
      <c r="IQP321" s="218"/>
      <c r="IQQ321" s="218"/>
      <c r="IQR321" s="218"/>
      <c r="IQS321" s="218"/>
      <c r="IQT321" s="218"/>
      <c r="IQU321" s="218"/>
      <c r="IQV321" s="218"/>
      <c r="IQW321" s="218"/>
      <c r="IQX321" s="218"/>
      <c r="IQY321" s="218"/>
      <c r="IQZ321" s="218"/>
      <c r="IRA321" s="218"/>
      <c r="IRB321" s="218"/>
      <c r="IRC321" s="218"/>
      <c r="IRD321" s="218"/>
      <c r="IRE321" s="218"/>
      <c r="IRF321" s="218"/>
      <c r="IRG321" s="218"/>
      <c r="IRH321" s="218"/>
      <c r="IRI321" s="218"/>
      <c r="IRJ321" s="218"/>
      <c r="IRK321" s="218"/>
      <c r="IRL321" s="218"/>
      <c r="IRM321" s="218"/>
      <c r="IRN321" s="218"/>
      <c r="IRO321" s="218"/>
      <c r="IRP321" s="218"/>
      <c r="IRQ321" s="218"/>
      <c r="IRR321" s="218"/>
      <c r="IRS321" s="218"/>
      <c r="IRT321" s="218"/>
      <c r="IRU321" s="218"/>
      <c r="IRV321" s="218"/>
      <c r="IRW321" s="218"/>
      <c r="IRX321" s="218"/>
      <c r="IRY321" s="218"/>
      <c r="IRZ321" s="218"/>
      <c r="ISA321" s="218"/>
      <c r="ISB321" s="218"/>
      <c r="ISC321" s="218"/>
      <c r="ISD321" s="218"/>
      <c r="ISE321" s="218"/>
      <c r="ISF321" s="218"/>
      <c r="ISG321" s="218"/>
      <c r="ISH321" s="218"/>
      <c r="ISI321" s="218"/>
      <c r="ISJ321" s="218"/>
      <c r="ISK321" s="218"/>
      <c r="ISL321" s="218"/>
      <c r="ISM321" s="218"/>
      <c r="ISN321" s="218"/>
      <c r="ISO321" s="218"/>
      <c r="ISP321" s="218"/>
      <c r="ISQ321" s="218"/>
      <c r="ISR321" s="218"/>
      <c r="ISS321" s="218"/>
      <c r="IST321" s="218"/>
      <c r="ISU321" s="218"/>
      <c r="ISV321" s="218"/>
      <c r="ISW321" s="218"/>
      <c r="ISX321" s="218"/>
      <c r="ISY321" s="218"/>
      <c r="ISZ321" s="218"/>
      <c r="ITA321" s="218"/>
      <c r="ITB321" s="218"/>
      <c r="ITC321" s="218"/>
      <c r="ITD321" s="218"/>
      <c r="ITE321" s="218"/>
      <c r="ITF321" s="218"/>
      <c r="ITG321" s="218"/>
      <c r="ITH321" s="218"/>
      <c r="ITI321" s="218"/>
      <c r="ITJ321" s="218"/>
      <c r="ITK321" s="218"/>
      <c r="ITL321" s="218"/>
      <c r="ITM321" s="218"/>
      <c r="ITN321" s="218"/>
      <c r="ITO321" s="218"/>
      <c r="ITP321" s="218"/>
      <c r="ITQ321" s="218"/>
      <c r="ITR321" s="218"/>
      <c r="ITS321" s="218"/>
      <c r="ITT321" s="218"/>
      <c r="ITU321" s="218"/>
      <c r="ITV321" s="218"/>
      <c r="ITW321" s="218"/>
      <c r="ITX321" s="218"/>
      <c r="ITY321" s="218"/>
      <c r="ITZ321" s="218"/>
      <c r="IUA321" s="218"/>
      <c r="IUB321" s="218"/>
      <c r="IUC321" s="218"/>
      <c r="IUD321" s="218"/>
      <c r="IUE321" s="218"/>
      <c r="IUF321" s="218"/>
      <c r="IUG321" s="218"/>
      <c r="IUH321" s="218"/>
      <c r="IUI321" s="218"/>
      <c r="IUJ321" s="218"/>
      <c r="IUK321" s="218"/>
      <c r="IUL321" s="218"/>
      <c r="IUM321" s="218"/>
      <c r="IUN321" s="218"/>
      <c r="IUO321" s="218"/>
      <c r="IUP321" s="218"/>
      <c r="IUQ321" s="218"/>
      <c r="IUR321" s="218"/>
      <c r="IUS321" s="218"/>
      <c r="IUT321" s="218"/>
      <c r="IUU321" s="218"/>
      <c r="IUV321" s="218"/>
      <c r="IUW321" s="218"/>
      <c r="IUX321" s="218"/>
      <c r="IUY321" s="218"/>
      <c r="IUZ321" s="218"/>
      <c r="IVA321" s="218"/>
      <c r="IVB321" s="218"/>
      <c r="IVC321" s="218"/>
      <c r="IVD321" s="218"/>
      <c r="IVE321" s="218"/>
      <c r="IVF321" s="218"/>
      <c r="IVG321" s="218"/>
      <c r="IVH321" s="218"/>
      <c r="IVI321" s="218"/>
      <c r="IVJ321" s="218"/>
      <c r="IVK321" s="218"/>
      <c r="IVL321" s="218"/>
      <c r="IVM321" s="218"/>
      <c r="IVN321" s="218"/>
      <c r="IVO321" s="218"/>
      <c r="IVP321" s="218"/>
      <c r="IVQ321" s="218"/>
      <c r="IVR321" s="218"/>
      <c r="IVS321" s="218"/>
      <c r="IVT321" s="218"/>
      <c r="IVU321" s="218"/>
      <c r="IVV321" s="218"/>
      <c r="IVW321" s="218"/>
      <c r="IVX321" s="218"/>
      <c r="IVY321" s="218"/>
      <c r="IVZ321" s="218"/>
      <c r="IWA321" s="218"/>
      <c r="IWB321" s="218"/>
      <c r="IWC321" s="218"/>
      <c r="IWD321" s="218"/>
      <c r="IWE321" s="218"/>
      <c r="IWF321" s="218"/>
      <c r="IWG321" s="218"/>
      <c r="IWH321" s="218"/>
      <c r="IWI321" s="218"/>
      <c r="IWJ321" s="218"/>
      <c r="IWK321" s="218"/>
      <c r="IWL321" s="218"/>
      <c r="IWM321" s="218"/>
      <c r="IWN321" s="218"/>
      <c r="IWO321" s="218"/>
      <c r="IWP321" s="218"/>
      <c r="IWQ321" s="218"/>
      <c r="IWR321" s="218"/>
      <c r="IWS321" s="218"/>
      <c r="IWT321" s="218"/>
      <c r="IWU321" s="218"/>
      <c r="IWV321" s="218"/>
      <c r="IWW321" s="218"/>
      <c r="IWX321" s="218"/>
      <c r="IWY321" s="218"/>
      <c r="IWZ321" s="218"/>
      <c r="IXA321" s="218"/>
      <c r="IXB321" s="218"/>
      <c r="IXC321" s="218"/>
      <c r="IXD321" s="218"/>
      <c r="IXE321" s="218"/>
      <c r="IXF321" s="218"/>
      <c r="IXG321" s="218"/>
      <c r="IXH321" s="218"/>
      <c r="IXI321" s="218"/>
      <c r="IXJ321" s="218"/>
      <c r="IXK321" s="218"/>
      <c r="IXL321" s="218"/>
      <c r="IXM321" s="218"/>
      <c r="IXN321" s="218"/>
      <c r="IXO321" s="218"/>
      <c r="IXP321" s="218"/>
      <c r="IXQ321" s="218"/>
      <c r="IXR321" s="218"/>
      <c r="IXS321" s="218"/>
      <c r="IXT321" s="218"/>
      <c r="IXU321" s="218"/>
      <c r="IXV321" s="218"/>
      <c r="IXW321" s="218"/>
      <c r="IXX321" s="218"/>
      <c r="IXY321" s="218"/>
      <c r="IXZ321" s="218"/>
      <c r="IYA321" s="218"/>
      <c r="IYB321" s="218"/>
      <c r="IYC321" s="218"/>
      <c r="IYD321" s="218"/>
      <c r="IYE321" s="218"/>
      <c r="IYF321" s="218"/>
      <c r="IYG321" s="218"/>
      <c r="IYH321" s="218"/>
      <c r="IYI321" s="218"/>
      <c r="IYJ321" s="218"/>
      <c r="IYK321" s="218"/>
      <c r="IYL321" s="218"/>
      <c r="IYM321" s="218"/>
      <c r="IYN321" s="218"/>
      <c r="IYO321" s="218"/>
      <c r="IYP321" s="218"/>
      <c r="IYQ321" s="218"/>
      <c r="IYR321" s="218"/>
      <c r="IYS321" s="218"/>
      <c r="IYT321" s="218"/>
      <c r="IYU321" s="218"/>
      <c r="IYV321" s="218"/>
      <c r="IYW321" s="218"/>
      <c r="IYX321" s="218"/>
      <c r="IYY321" s="218"/>
      <c r="IYZ321" s="218"/>
      <c r="IZA321" s="218"/>
      <c r="IZB321" s="218"/>
      <c r="IZC321" s="218"/>
      <c r="IZD321" s="218"/>
      <c r="IZE321" s="218"/>
      <c r="IZF321" s="218"/>
      <c r="IZG321" s="218"/>
      <c r="IZH321" s="218"/>
      <c r="IZI321" s="218"/>
      <c r="IZJ321" s="218"/>
      <c r="IZK321" s="218"/>
      <c r="IZL321" s="218"/>
      <c r="IZM321" s="218"/>
      <c r="IZN321" s="218"/>
      <c r="IZO321" s="218"/>
      <c r="IZP321" s="218"/>
      <c r="IZQ321" s="218"/>
      <c r="IZR321" s="218"/>
      <c r="IZS321" s="218"/>
      <c r="IZT321" s="218"/>
      <c r="IZU321" s="218"/>
      <c r="IZV321" s="218"/>
      <c r="IZW321" s="218"/>
      <c r="IZX321" s="218"/>
      <c r="IZY321" s="218"/>
      <c r="IZZ321" s="218"/>
      <c r="JAA321" s="218"/>
      <c r="JAB321" s="218"/>
      <c r="JAC321" s="218"/>
      <c r="JAD321" s="218"/>
      <c r="JAE321" s="218"/>
      <c r="JAF321" s="218"/>
      <c r="JAG321" s="218"/>
      <c r="JAH321" s="218"/>
      <c r="JAI321" s="218"/>
      <c r="JAJ321" s="218"/>
      <c r="JAK321" s="218"/>
      <c r="JAL321" s="218"/>
      <c r="JAM321" s="218"/>
      <c r="JAN321" s="218"/>
      <c r="JAO321" s="218"/>
      <c r="JAP321" s="218"/>
      <c r="JAQ321" s="218"/>
      <c r="JAR321" s="218"/>
      <c r="JAS321" s="218"/>
      <c r="JAT321" s="218"/>
      <c r="JAU321" s="218"/>
      <c r="JAV321" s="218"/>
      <c r="JAW321" s="218"/>
      <c r="JAX321" s="218"/>
      <c r="JAY321" s="218"/>
      <c r="JAZ321" s="218"/>
      <c r="JBA321" s="218"/>
      <c r="JBB321" s="218"/>
      <c r="JBC321" s="218"/>
      <c r="JBD321" s="218"/>
      <c r="JBE321" s="218"/>
      <c r="JBF321" s="218"/>
      <c r="JBG321" s="218"/>
      <c r="JBH321" s="218"/>
      <c r="JBI321" s="218"/>
      <c r="JBJ321" s="218"/>
      <c r="JBK321" s="218"/>
      <c r="JBL321" s="218"/>
      <c r="JBM321" s="218"/>
      <c r="JBN321" s="218"/>
      <c r="JBO321" s="218"/>
      <c r="JBP321" s="218"/>
      <c r="JBQ321" s="218"/>
      <c r="JBR321" s="218"/>
      <c r="JBS321" s="218"/>
      <c r="JBT321" s="218"/>
      <c r="JBU321" s="218"/>
      <c r="JBV321" s="218"/>
      <c r="JBW321" s="218"/>
      <c r="JBX321" s="218"/>
      <c r="JBY321" s="218"/>
      <c r="JBZ321" s="218"/>
      <c r="JCA321" s="218"/>
      <c r="JCB321" s="218"/>
      <c r="JCC321" s="218"/>
      <c r="JCD321" s="218"/>
      <c r="JCE321" s="218"/>
      <c r="JCF321" s="218"/>
      <c r="JCG321" s="218"/>
      <c r="JCH321" s="218"/>
      <c r="JCI321" s="218"/>
      <c r="JCJ321" s="218"/>
      <c r="JCK321" s="218"/>
      <c r="JCL321" s="218"/>
      <c r="JCM321" s="218"/>
      <c r="JCN321" s="218"/>
      <c r="JCO321" s="218"/>
      <c r="JCP321" s="218"/>
      <c r="JCQ321" s="218"/>
      <c r="JCR321" s="218"/>
      <c r="JCS321" s="218"/>
      <c r="JCT321" s="218"/>
      <c r="JCU321" s="218"/>
      <c r="JCV321" s="218"/>
      <c r="JCW321" s="218"/>
      <c r="JCX321" s="218"/>
      <c r="JCY321" s="218"/>
      <c r="JCZ321" s="218"/>
      <c r="JDA321" s="218"/>
      <c r="JDB321" s="218"/>
      <c r="JDC321" s="218"/>
      <c r="JDD321" s="218"/>
      <c r="JDE321" s="218"/>
      <c r="JDF321" s="218"/>
      <c r="JDG321" s="218"/>
      <c r="JDH321" s="218"/>
      <c r="JDI321" s="218"/>
      <c r="JDJ321" s="218"/>
      <c r="JDK321" s="218"/>
      <c r="JDL321" s="218"/>
      <c r="JDM321" s="218"/>
      <c r="JDN321" s="218"/>
      <c r="JDO321" s="218"/>
      <c r="JDP321" s="218"/>
      <c r="JDQ321" s="218"/>
      <c r="JDR321" s="218"/>
      <c r="JDS321" s="218"/>
      <c r="JDT321" s="218"/>
      <c r="JDU321" s="218"/>
      <c r="JDV321" s="218"/>
      <c r="JDW321" s="218"/>
      <c r="JDX321" s="218"/>
      <c r="JDY321" s="218"/>
      <c r="JDZ321" s="218"/>
      <c r="JEA321" s="218"/>
      <c r="JEB321" s="218"/>
      <c r="JEC321" s="218"/>
      <c r="JED321" s="218"/>
      <c r="JEE321" s="218"/>
      <c r="JEF321" s="218"/>
      <c r="JEG321" s="218"/>
      <c r="JEH321" s="218"/>
      <c r="JEI321" s="218"/>
      <c r="JEJ321" s="218"/>
      <c r="JEK321" s="218"/>
      <c r="JEL321" s="218"/>
      <c r="JEM321" s="218"/>
      <c r="JEN321" s="218"/>
      <c r="JEO321" s="218"/>
      <c r="JEP321" s="218"/>
      <c r="JEQ321" s="218"/>
      <c r="JER321" s="218"/>
      <c r="JES321" s="218"/>
      <c r="JET321" s="218"/>
      <c r="JEU321" s="218"/>
      <c r="JEV321" s="218"/>
      <c r="JEW321" s="218"/>
      <c r="JEX321" s="218"/>
      <c r="JEY321" s="218"/>
      <c r="JEZ321" s="218"/>
      <c r="JFA321" s="218"/>
      <c r="JFB321" s="218"/>
      <c r="JFC321" s="218"/>
      <c r="JFD321" s="218"/>
      <c r="JFE321" s="218"/>
      <c r="JFF321" s="218"/>
      <c r="JFG321" s="218"/>
      <c r="JFH321" s="218"/>
      <c r="JFI321" s="218"/>
      <c r="JFJ321" s="218"/>
      <c r="JFK321" s="218"/>
      <c r="JFL321" s="218"/>
      <c r="JFM321" s="218"/>
      <c r="JFN321" s="218"/>
      <c r="JFO321" s="218"/>
      <c r="JFP321" s="218"/>
      <c r="JFQ321" s="218"/>
      <c r="JFR321" s="218"/>
      <c r="JFS321" s="218"/>
      <c r="JFT321" s="218"/>
      <c r="JFU321" s="218"/>
      <c r="JFV321" s="218"/>
      <c r="JFW321" s="218"/>
      <c r="JFX321" s="218"/>
      <c r="JFY321" s="218"/>
      <c r="JFZ321" s="218"/>
      <c r="JGA321" s="218"/>
      <c r="JGB321" s="218"/>
      <c r="JGC321" s="218"/>
      <c r="JGD321" s="218"/>
      <c r="JGE321" s="218"/>
      <c r="JGF321" s="218"/>
      <c r="JGG321" s="218"/>
      <c r="JGH321" s="218"/>
      <c r="JGI321" s="218"/>
      <c r="JGJ321" s="218"/>
      <c r="JGK321" s="218"/>
      <c r="JGL321" s="218"/>
      <c r="JGM321" s="218"/>
      <c r="JGN321" s="218"/>
      <c r="JGO321" s="218"/>
      <c r="JGP321" s="218"/>
      <c r="JGQ321" s="218"/>
      <c r="JGR321" s="218"/>
      <c r="JGS321" s="218"/>
      <c r="JGT321" s="218"/>
      <c r="JGU321" s="218"/>
      <c r="JGV321" s="218"/>
      <c r="JGW321" s="218"/>
      <c r="JGX321" s="218"/>
      <c r="JGY321" s="218"/>
      <c r="JGZ321" s="218"/>
      <c r="JHA321" s="218"/>
      <c r="JHB321" s="218"/>
      <c r="JHC321" s="218"/>
      <c r="JHD321" s="218"/>
      <c r="JHE321" s="218"/>
      <c r="JHF321" s="218"/>
      <c r="JHG321" s="218"/>
      <c r="JHH321" s="218"/>
      <c r="JHI321" s="218"/>
      <c r="JHJ321" s="218"/>
      <c r="JHK321" s="218"/>
      <c r="JHL321" s="218"/>
      <c r="JHM321" s="218"/>
      <c r="JHN321" s="218"/>
      <c r="JHO321" s="218"/>
      <c r="JHP321" s="218"/>
      <c r="JHQ321" s="218"/>
      <c r="JHR321" s="218"/>
      <c r="JHS321" s="218"/>
      <c r="JHT321" s="218"/>
      <c r="JHU321" s="218"/>
      <c r="JHV321" s="218"/>
      <c r="JHW321" s="218"/>
      <c r="JHX321" s="218"/>
      <c r="JHY321" s="218"/>
      <c r="JHZ321" s="218"/>
      <c r="JIA321" s="218"/>
      <c r="JIB321" s="218"/>
      <c r="JIC321" s="218"/>
      <c r="JID321" s="218"/>
      <c r="JIE321" s="218"/>
      <c r="JIF321" s="218"/>
      <c r="JIG321" s="218"/>
      <c r="JIH321" s="218"/>
      <c r="JII321" s="218"/>
      <c r="JIJ321" s="218"/>
      <c r="JIK321" s="218"/>
      <c r="JIL321" s="218"/>
      <c r="JIM321" s="218"/>
      <c r="JIN321" s="218"/>
      <c r="JIO321" s="218"/>
      <c r="JIP321" s="218"/>
      <c r="JIQ321" s="218"/>
      <c r="JIR321" s="218"/>
      <c r="JIS321" s="218"/>
      <c r="JIT321" s="218"/>
      <c r="JIU321" s="218"/>
      <c r="JIV321" s="218"/>
      <c r="JIW321" s="218"/>
      <c r="JIX321" s="218"/>
      <c r="JIY321" s="218"/>
      <c r="JIZ321" s="218"/>
      <c r="JJA321" s="218"/>
      <c r="JJB321" s="218"/>
      <c r="JJC321" s="218"/>
      <c r="JJD321" s="218"/>
      <c r="JJE321" s="218"/>
      <c r="JJF321" s="218"/>
      <c r="JJG321" s="218"/>
      <c r="JJH321" s="218"/>
      <c r="JJI321" s="218"/>
      <c r="JJJ321" s="218"/>
      <c r="JJK321" s="218"/>
      <c r="JJL321" s="218"/>
      <c r="JJM321" s="218"/>
      <c r="JJN321" s="218"/>
      <c r="JJO321" s="218"/>
      <c r="JJP321" s="218"/>
      <c r="JJQ321" s="218"/>
      <c r="JJR321" s="218"/>
      <c r="JJS321" s="218"/>
      <c r="JJT321" s="218"/>
      <c r="JJU321" s="218"/>
      <c r="JJV321" s="218"/>
      <c r="JJW321" s="218"/>
      <c r="JJX321" s="218"/>
      <c r="JJY321" s="218"/>
      <c r="JJZ321" s="218"/>
      <c r="JKA321" s="218"/>
      <c r="JKB321" s="218"/>
      <c r="JKC321" s="218"/>
      <c r="JKD321" s="218"/>
      <c r="JKE321" s="218"/>
      <c r="JKF321" s="218"/>
      <c r="JKG321" s="218"/>
      <c r="JKH321" s="218"/>
      <c r="JKI321" s="218"/>
      <c r="JKJ321" s="218"/>
      <c r="JKK321" s="218"/>
      <c r="JKL321" s="218"/>
      <c r="JKM321" s="218"/>
      <c r="JKN321" s="218"/>
      <c r="JKO321" s="218"/>
      <c r="JKP321" s="218"/>
      <c r="JKQ321" s="218"/>
      <c r="JKR321" s="218"/>
      <c r="JKS321" s="218"/>
      <c r="JKT321" s="218"/>
      <c r="JKU321" s="218"/>
      <c r="JKV321" s="218"/>
      <c r="JKW321" s="218"/>
      <c r="JKX321" s="218"/>
      <c r="JKY321" s="218"/>
      <c r="JKZ321" s="218"/>
      <c r="JLA321" s="218"/>
      <c r="JLB321" s="218"/>
      <c r="JLC321" s="218"/>
      <c r="JLD321" s="218"/>
      <c r="JLE321" s="218"/>
      <c r="JLF321" s="218"/>
      <c r="JLG321" s="218"/>
      <c r="JLH321" s="218"/>
      <c r="JLI321" s="218"/>
      <c r="JLJ321" s="218"/>
      <c r="JLK321" s="218"/>
      <c r="JLL321" s="218"/>
      <c r="JLM321" s="218"/>
      <c r="JLN321" s="218"/>
      <c r="JLO321" s="218"/>
      <c r="JLP321" s="218"/>
      <c r="JLQ321" s="218"/>
      <c r="JLR321" s="218"/>
      <c r="JLS321" s="218"/>
      <c r="JLT321" s="218"/>
      <c r="JLU321" s="218"/>
      <c r="JLV321" s="218"/>
      <c r="JLW321" s="218"/>
      <c r="JLX321" s="218"/>
      <c r="JLY321" s="218"/>
      <c r="JLZ321" s="218"/>
      <c r="JMA321" s="218"/>
      <c r="JMB321" s="218"/>
      <c r="JMC321" s="218"/>
      <c r="JMD321" s="218"/>
      <c r="JME321" s="218"/>
      <c r="JMF321" s="218"/>
      <c r="JMG321" s="218"/>
      <c r="JMH321" s="218"/>
      <c r="JMI321" s="218"/>
      <c r="JMJ321" s="218"/>
      <c r="JMK321" s="218"/>
      <c r="JML321" s="218"/>
      <c r="JMM321" s="218"/>
      <c r="JMN321" s="218"/>
      <c r="JMO321" s="218"/>
      <c r="JMP321" s="218"/>
      <c r="JMQ321" s="218"/>
      <c r="JMR321" s="218"/>
      <c r="JMS321" s="218"/>
      <c r="JMT321" s="218"/>
      <c r="JMU321" s="218"/>
      <c r="JMV321" s="218"/>
      <c r="JMW321" s="218"/>
      <c r="JMX321" s="218"/>
      <c r="JMY321" s="218"/>
      <c r="JMZ321" s="218"/>
      <c r="JNA321" s="218"/>
      <c r="JNB321" s="218"/>
      <c r="JNC321" s="218"/>
      <c r="JND321" s="218"/>
      <c r="JNE321" s="218"/>
      <c r="JNF321" s="218"/>
      <c r="JNG321" s="218"/>
      <c r="JNH321" s="218"/>
      <c r="JNI321" s="218"/>
      <c r="JNJ321" s="218"/>
      <c r="JNK321" s="218"/>
      <c r="JNL321" s="218"/>
      <c r="JNM321" s="218"/>
      <c r="JNN321" s="218"/>
      <c r="JNO321" s="218"/>
      <c r="JNP321" s="218"/>
      <c r="JNQ321" s="218"/>
      <c r="JNR321" s="218"/>
      <c r="JNS321" s="218"/>
      <c r="JNT321" s="218"/>
      <c r="JNU321" s="218"/>
      <c r="JNV321" s="218"/>
      <c r="JNW321" s="218"/>
      <c r="JNX321" s="218"/>
      <c r="JNY321" s="218"/>
      <c r="JNZ321" s="218"/>
      <c r="JOA321" s="218"/>
      <c r="JOB321" s="218"/>
      <c r="JOC321" s="218"/>
      <c r="JOD321" s="218"/>
      <c r="JOE321" s="218"/>
      <c r="JOF321" s="218"/>
      <c r="JOG321" s="218"/>
      <c r="JOH321" s="218"/>
      <c r="JOI321" s="218"/>
      <c r="JOJ321" s="218"/>
      <c r="JOK321" s="218"/>
      <c r="JOL321" s="218"/>
      <c r="JOM321" s="218"/>
      <c r="JON321" s="218"/>
      <c r="JOO321" s="218"/>
      <c r="JOP321" s="218"/>
      <c r="JOQ321" s="218"/>
      <c r="JOR321" s="218"/>
      <c r="JOS321" s="218"/>
      <c r="JOT321" s="218"/>
      <c r="JOU321" s="218"/>
      <c r="JOV321" s="218"/>
      <c r="JOW321" s="218"/>
      <c r="JOX321" s="218"/>
      <c r="JOY321" s="218"/>
      <c r="JOZ321" s="218"/>
      <c r="JPA321" s="218"/>
      <c r="JPB321" s="218"/>
      <c r="JPC321" s="218"/>
      <c r="JPD321" s="218"/>
      <c r="JPE321" s="218"/>
      <c r="JPF321" s="218"/>
      <c r="JPG321" s="218"/>
      <c r="JPH321" s="218"/>
      <c r="JPI321" s="218"/>
      <c r="JPJ321" s="218"/>
      <c r="JPK321" s="218"/>
      <c r="JPL321" s="218"/>
      <c r="JPM321" s="218"/>
      <c r="JPN321" s="218"/>
      <c r="JPO321" s="218"/>
      <c r="JPP321" s="218"/>
      <c r="JPQ321" s="218"/>
      <c r="JPR321" s="218"/>
      <c r="JPS321" s="218"/>
      <c r="JPT321" s="218"/>
      <c r="JPU321" s="218"/>
      <c r="JPV321" s="218"/>
      <c r="JPW321" s="218"/>
      <c r="JPX321" s="218"/>
      <c r="JPY321" s="218"/>
      <c r="JPZ321" s="218"/>
      <c r="JQA321" s="218"/>
      <c r="JQB321" s="218"/>
      <c r="JQC321" s="218"/>
      <c r="JQD321" s="218"/>
      <c r="JQE321" s="218"/>
      <c r="JQF321" s="218"/>
      <c r="JQG321" s="218"/>
      <c r="JQH321" s="218"/>
      <c r="JQI321" s="218"/>
      <c r="JQJ321" s="218"/>
      <c r="JQK321" s="218"/>
      <c r="JQL321" s="218"/>
      <c r="JQM321" s="218"/>
      <c r="JQN321" s="218"/>
      <c r="JQO321" s="218"/>
      <c r="JQP321" s="218"/>
      <c r="JQQ321" s="218"/>
      <c r="JQR321" s="218"/>
      <c r="JQS321" s="218"/>
      <c r="JQT321" s="218"/>
      <c r="JQU321" s="218"/>
      <c r="JQV321" s="218"/>
      <c r="JQW321" s="218"/>
      <c r="JQX321" s="218"/>
      <c r="JQY321" s="218"/>
      <c r="JQZ321" s="218"/>
      <c r="JRA321" s="218"/>
      <c r="JRB321" s="218"/>
      <c r="JRC321" s="218"/>
      <c r="JRD321" s="218"/>
      <c r="JRE321" s="218"/>
      <c r="JRF321" s="218"/>
      <c r="JRG321" s="218"/>
      <c r="JRH321" s="218"/>
      <c r="JRI321" s="218"/>
      <c r="JRJ321" s="218"/>
      <c r="JRK321" s="218"/>
      <c r="JRL321" s="218"/>
      <c r="JRM321" s="218"/>
      <c r="JRN321" s="218"/>
      <c r="JRO321" s="218"/>
      <c r="JRP321" s="218"/>
      <c r="JRQ321" s="218"/>
      <c r="JRR321" s="218"/>
      <c r="JRS321" s="218"/>
      <c r="JRT321" s="218"/>
      <c r="JRU321" s="218"/>
      <c r="JRV321" s="218"/>
      <c r="JRW321" s="218"/>
      <c r="JRX321" s="218"/>
      <c r="JRY321" s="218"/>
      <c r="JRZ321" s="218"/>
      <c r="JSA321" s="218"/>
      <c r="JSB321" s="218"/>
      <c r="JSC321" s="218"/>
      <c r="JSD321" s="218"/>
      <c r="JSE321" s="218"/>
      <c r="JSF321" s="218"/>
      <c r="JSG321" s="218"/>
      <c r="JSH321" s="218"/>
      <c r="JSI321" s="218"/>
      <c r="JSJ321" s="218"/>
      <c r="JSK321" s="218"/>
      <c r="JSL321" s="218"/>
      <c r="JSM321" s="218"/>
      <c r="JSN321" s="218"/>
      <c r="JSO321" s="218"/>
      <c r="JSP321" s="218"/>
      <c r="JSQ321" s="218"/>
      <c r="JSR321" s="218"/>
      <c r="JSS321" s="218"/>
      <c r="JST321" s="218"/>
      <c r="JSU321" s="218"/>
      <c r="JSV321" s="218"/>
      <c r="JSW321" s="218"/>
      <c r="JSX321" s="218"/>
      <c r="JSY321" s="218"/>
      <c r="JSZ321" s="218"/>
      <c r="JTA321" s="218"/>
      <c r="JTB321" s="218"/>
      <c r="JTC321" s="218"/>
      <c r="JTD321" s="218"/>
      <c r="JTE321" s="218"/>
      <c r="JTF321" s="218"/>
      <c r="JTG321" s="218"/>
      <c r="JTH321" s="218"/>
      <c r="JTI321" s="218"/>
      <c r="JTJ321" s="218"/>
      <c r="JTK321" s="218"/>
      <c r="JTL321" s="218"/>
      <c r="JTM321" s="218"/>
      <c r="JTN321" s="218"/>
      <c r="JTO321" s="218"/>
      <c r="JTP321" s="218"/>
      <c r="JTQ321" s="218"/>
      <c r="JTR321" s="218"/>
      <c r="JTS321" s="218"/>
      <c r="JTT321" s="218"/>
      <c r="JTU321" s="218"/>
      <c r="JTV321" s="218"/>
      <c r="JTW321" s="218"/>
      <c r="JTX321" s="218"/>
      <c r="JTY321" s="218"/>
      <c r="JTZ321" s="218"/>
      <c r="JUA321" s="218"/>
      <c r="JUB321" s="218"/>
      <c r="JUC321" s="218"/>
      <c r="JUD321" s="218"/>
      <c r="JUE321" s="218"/>
      <c r="JUF321" s="218"/>
      <c r="JUG321" s="218"/>
      <c r="JUH321" s="218"/>
      <c r="JUI321" s="218"/>
      <c r="JUJ321" s="218"/>
      <c r="JUK321" s="218"/>
      <c r="JUL321" s="218"/>
      <c r="JUM321" s="218"/>
      <c r="JUN321" s="218"/>
      <c r="JUO321" s="218"/>
      <c r="JUP321" s="218"/>
      <c r="JUQ321" s="218"/>
      <c r="JUR321" s="218"/>
      <c r="JUS321" s="218"/>
      <c r="JUT321" s="218"/>
      <c r="JUU321" s="218"/>
      <c r="JUV321" s="218"/>
      <c r="JUW321" s="218"/>
      <c r="JUX321" s="218"/>
      <c r="JUY321" s="218"/>
      <c r="JUZ321" s="218"/>
      <c r="JVA321" s="218"/>
      <c r="JVB321" s="218"/>
      <c r="JVC321" s="218"/>
      <c r="JVD321" s="218"/>
      <c r="JVE321" s="218"/>
      <c r="JVF321" s="218"/>
      <c r="JVG321" s="218"/>
      <c r="JVH321" s="218"/>
      <c r="JVI321" s="218"/>
      <c r="JVJ321" s="218"/>
      <c r="JVK321" s="218"/>
      <c r="JVL321" s="218"/>
      <c r="JVM321" s="218"/>
      <c r="JVN321" s="218"/>
      <c r="JVO321" s="218"/>
      <c r="JVP321" s="218"/>
      <c r="JVQ321" s="218"/>
      <c r="JVR321" s="218"/>
      <c r="JVS321" s="218"/>
      <c r="JVT321" s="218"/>
      <c r="JVU321" s="218"/>
      <c r="JVV321" s="218"/>
      <c r="JVW321" s="218"/>
      <c r="JVX321" s="218"/>
      <c r="JVY321" s="218"/>
      <c r="JVZ321" s="218"/>
      <c r="JWA321" s="218"/>
      <c r="JWB321" s="218"/>
      <c r="JWC321" s="218"/>
      <c r="JWD321" s="218"/>
      <c r="JWE321" s="218"/>
      <c r="JWF321" s="218"/>
      <c r="JWG321" s="218"/>
      <c r="JWH321" s="218"/>
      <c r="JWI321" s="218"/>
      <c r="JWJ321" s="218"/>
      <c r="JWK321" s="218"/>
      <c r="JWL321" s="218"/>
      <c r="JWM321" s="218"/>
      <c r="JWN321" s="218"/>
      <c r="JWO321" s="218"/>
      <c r="JWP321" s="218"/>
      <c r="JWQ321" s="218"/>
      <c r="JWR321" s="218"/>
      <c r="JWS321" s="218"/>
      <c r="JWT321" s="218"/>
      <c r="JWU321" s="218"/>
      <c r="JWV321" s="218"/>
      <c r="JWW321" s="218"/>
      <c r="JWX321" s="218"/>
      <c r="JWY321" s="218"/>
      <c r="JWZ321" s="218"/>
      <c r="JXA321" s="218"/>
      <c r="JXB321" s="218"/>
      <c r="JXC321" s="218"/>
      <c r="JXD321" s="218"/>
      <c r="JXE321" s="218"/>
      <c r="JXF321" s="218"/>
      <c r="JXG321" s="218"/>
      <c r="JXH321" s="218"/>
      <c r="JXI321" s="218"/>
      <c r="JXJ321" s="218"/>
      <c r="JXK321" s="218"/>
      <c r="JXL321" s="218"/>
      <c r="JXM321" s="218"/>
      <c r="JXN321" s="218"/>
      <c r="JXO321" s="218"/>
      <c r="JXP321" s="218"/>
      <c r="JXQ321" s="218"/>
      <c r="JXR321" s="218"/>
      <c r="JXS321" s="218"/>
      <c r="JXT321" s="218"/>
      <c r="JXU321" s="218"/>
      <c r="JXV321" s="218"/>
      <c r="JXW321" s="218"/>
      <c r="JXX321" s="218"/>
      <c r="JXY321" s="218"/>
      <c r="JXZ321" s="218"/>
      <c r="JYA321" s="218"/>
      <c r="JYB321" s="218"/>
      <c r="JYC321" s="218"/>
      <c r="JYD321" s="218"/>
      <c r="JYE321" s="218"/>
      <c r="JYF321" s="218"/>
      <c r="JYG321" s="218"/>
      <c r="JYH321" s="218"/>
      <c r="JYI321" s="218"/>
      <c r="JYJ321" s="218"/>
      <c r="JYK321" s="218"/>
      <c r="JYL321" s="218"/>
      <c r="JYM321" s="218"/>
      <c r="JYN321" s="218"/>
      <c r="JYO321" s="218"/>
      <c r="JYP321" s="218"/>
      <c r="JYQ321" s="218"/>
      <c r="JYR321" s="218"/>
      <c r="JYS321" s="218"/>
      <c r="JYT321" s="218"/>
      <c r="JYU321" s="218"/>
      <c r="JYV321" s="218"/>
      <c r="JYW321" s="218"/>
      <c r="JYX321" s="218"/>
      <c r="JYY321" s="218"/>
      <c r="JYZ321" s="218"/>
      <c r="JZA321" s="218"/>
      <c r="JZB321" s="218"/>
      <c r="JZC321" s="218"/>
      <c r="JZD321" s="218"/>
      <c r="JZE321" s="218"/>
      <c r="JZF321" s="218"/>
      <c r="JZG321" s="218"/>
      <c r="JZH321" s="218"/>
      <c r="JZI321" s="218"/>
      <c r="JZJ321" s="218"/>
      <c r="JZK321" s="218"/>
      <c r="JZL321" s="218"/>
      <c r="JZM321" s="218"/>
      <c r="JZN321" s="218"/>
      <c r="JZO321" s="218"/>
      <c r="JZP321" s="218"/>
      <c r="JZQ321" s="218"/>
      <c r="JZR321" s="218"/>
      <c r="JZS321" s="218"/>
      <c r="JZT321" s="218"/>
      <c r="JZU321" s="218"/>
      <c r="JZV321" s="218"/>
      <c r="JZW321" s="218"/>
      <c r="JZX321" s="218"/>
      <c r="JZY321" s="218"/>
      <c r="JZZ321" s="218"/>
      <c r="KAA321" s="218"/>
      <c r="KAB321" s="218"/>
      <c r="KAC321" s="218"/>
      <c r="KAD321" s="218"/>
      <c r="KAE321" s="218"/>
      <c r="KAF321" s="218"/>
      <c r="KAG321" s="218"/>
      <c r="KAH321" s="218"/>
      <c r="KAI321" s="218"/>
      <c r="KAJ321" s="218"/>
      <c r="KAK321" s="218"/>
      <c r="KAL321" s="218"/>
      <c r="KAM321" s="218"/>
      <c r="KAN321" s="218"/>
      <c r="KAO321" s="218"/>
      <c r="KAP321" s="218"/>
      <c r="KAQ321" s="218"/>
      <c r="KAR321" s="218"/>
      <c r="KAS321" s="218"/>
      <c r="KAT321" s="218"/>
      <c r="KAU321" s="218"/>
      <c r="KAV321" s="218"/>
      <c r="KAW321" s="218"/>
      <c r="KAX321" s="218"/>
      <c r="KAY321" s="218"/>
      <c r="KAZ321" s="218"/>
      <c r="KBA321" s="218"/>
      <c r="KBB321" s="218"/>
      <c r="KBC321" s="218"/>
      <c r="KBD321" s="218"/>
      <c r="KBE321" s="218"/>
      <c r="KBF321" s="218"/>
      <c r="KBG321" s="218"/>
      <c r="KBH321" s="218"/>
      <c r="KBI321" s="218"/>
      <c r="KBJ321" s="218"/>
      <c r="KBK321" s="218"/>
      <c r="KBL321" s="218"/>
      <c r="KBM321" s="218"/>
      <c r="KBN321" s="218"/>
      <c r="KBO321" s="218"/>
      <c r="KBP321" s="218"/>
      <c r="KBQ321" s="218"/>
      <c r="KBR321" s="218"/>
      <c r="KBS321" s="218"/>
      <c r="KBT321" s="218"/>
      <c r="KBU321" s="218"/>
      <c r="KBV321" s="218"/>
      <c r="KBW321" s="218"/>
      <c r="KBX321" s="218"/>
      <c r="KBY321" s="218"/>
      <c r="KBZ321" s="218"/>
      <c r="KCA321" s="218"/>
      <c r="KCB321" s="218"/>
      <c r="KCC321" s="218"/>
      <c r="KCD321" s="218"/>
      <c r="KCE321" s="218"/>
      <c r="KCF321" s="218"/>
      <c r="KCG321" s="218"/>
      <c r="KCH321" s="218"/>
      <c r="KCI321" s="218"/>
      <c r="KCJ321" s="218"/>
      <c r="KCK321" s="218"/>
      <c r="KCL321" s="218"/>
      <c r="KCM321" s="218"/>
      <c r="KCN321" s="218"/>
      <c r="KCO321" s="218"/>
      <c r="KCP321" s="218"/>
      <c r="KCQ321" s="218"/>
      <c r="KCR321" s="218"/>
      <c r="KCS321" s="218"/>
      <c r="KCT321" s="218"/>
      <c r="KCU321" s="218"/>
      <c r="KCV321" s="218"/>
      <c r="KCW321" s="218"/>
      <c r="KCX321" s="218"/>
      <c r="KCY321" s="218"/>
      <c r="KCZ321" s="218"/>
      <c r="KDA321" s="218"/>
      <c r="KDB321" s="218"/>
      <c r="KDC321" s="218"/>
      <c r="KDD321" s="218"/>
      <c r="KDE321" s="218"/>
      <c r="KDF321" s="218"/>
      <c r="KDG321" s="218"/>
      <c r="KDH321" s="218"/>
      <c r="KDI321" s="218"/>
      <c r="KDJ321" s="218"/>
      <c r="KDK321" s="218"/>
      <c r="KDL321" s="218"/>
      <c r="KDM321" s="218"/>
      <c r="KDN321" s="218"/>
      <c r="KDO321" s="218"/>
      <c r="KDP321" s="218"/>
      <c r="KDQ321" s="218"/>
      <c r="KDR321" s="218"/>
      <c r="KDS321" s="218"/>
      <c r="KDT321" s="218"/>
      <c r="KDU321" s="218"/>
      <c r="KDV321" s="218"/>
      <c r="KDW321" s="218"/>
      <c r="KDX321" s="218"/>
      <c r="KDY321" s="218"/>
      <c r="KDZ321" s="218"/>
      <c r="KEA321" s="218"/>
      <c r="KEB321" s="218"/>
      <c r="KEC321" s="218"/>
      <c r="KED321" s="218"/>
      <c r="KEE321" s="218"/>
      <c r="KEF321" s="218"/>
      <c r="KEG321" s="218"/>
      <c r="KEH321" s="218"/>
      <c r="KEI321" s="218"/>
      <c r="KEJ321" s="218"/>
      <c r="KEK321" s="218"/>
      <c r="KEL321" s="218"/>
      <c r="KEM321" s="218"/>
      <c r="KEN321" s="218"/>
      <c r="KEO321" s="218"/>
      <c r="KEP321" s="218"/>
      <c r="KEQ321" s="218"/>
      <c r="KER321" s="218"/>
      <c r="KES321" s="218"/>
      <c r="KET321" s="218"/>
      <c r="KEU321" s="218"/>
      <c r="KEV321" s="218"/>
      <c r="KEW321" s="218"/>
      <c r="KEX321" s="218"/>
      <c r="KEY321" s="218"/>
      <c r="KEZ321" s="218"/>
      <c r="KFA321" s="218"/>
      <c r="KFB321" s="218"/>
      <c r="KFC321" s="218"/>
      <c r="KFD321" s="218"/>
      <c r="KFE321" s="218"/>
      <c r="KFF321" s="218"/>
      <c r="KFG321" s="218"/>
      <c r="KFH321" s="218"/>
      <c r="KFI321" s="218"/>
      <c r="KFJ321" s="218"/>
      <c r="KFK321" s="218"/>
      <c r="KFL321" s="218"/>
      <c r="KFM321" s="218"/>
      <c r="KFN321" s="218"/>
      <c r="KFO321" s="218"/>
      <c r="KFP321" s="218"/>
      <c r="KFQ321" s="218"/>
      <c r="KFR321" s="218"/>
      <c r="KFS321" s="218"/>
      <c r="KFT321" s="218"/>
      <c r="KFU321" s="218"/>
      <c r="KFV321" s="218"/>
      <c r="KFW321" s="218"/>
      <c r="KFX321" s="218"/>
      <c r="KFY321" s="218"/>
      <c r="KFZ321" s="218"/>
      <c r="KGA321" s="218"/>
      <c r="KGB321" s="218"/>
      <c r="KGC321" s="218"/>
      <c r="KGD321" s="218"/>
      <c r="KGE321" s="218"/>
      <c r="KGF321" s="218"/>
      <c r="KGG321" s="218"/>
      <c r="KGH321" s="218"/>
      <c r="KGI321" s="218"/>
      <c r="KGJ321" s="218"/>
      <c r="KGK321" s="218"/>
      <c r="KGL321" s="218"/>
      <c r="KGM321" s="218"/>
      <c r="KGN321" s="218"/>
      <c r="KGO321" s="218"/>
      <c r="KGP321" s="218"/>
      <c r="KGQ321" s="218"/>
      <c r="KGR321" s="218"/>
      <c r="KGS321" s="218"/>
      <c r="KGT321" s="218"/>
      <c r="KGU321" s="218"/>
      <c r="KGV321" s="218"/>
      <c r="KGW321" s="218"/>
      <c r="KGX321" s="218"/>
      <c r="KGY321" s="218"/>
      <c r="KGZ321" s="218"/>
      <c r="KHA321" s="218"/>
      <c r="KHB321" s="218"/>
      <c r="KHC321" s="218"/>
      <c r="KHD321" s="218"/>
      <c r="KHE321" s="218"/>
      <c r="KHF321" s="218"/>
      <c r="KHG321" s="218"/>
      <c r="KHH321" s="218"/>
      <c r="KHI321" s="218"/>
      <c r="KHJ321" s="218"/>
      <c r="KHK321" s="218"/>
      <c r="KHL321" s="218"/>
      <c r="KHM321" s="218"/>
      <c r="KHN321" s="218"/>
      <c r="KHO321" s="218"/>
      <c r="KHP321" s="218"/>
      <c r="KHQ321" s="218"/>
      <c r="KHR321" s="218"/>
      <c r="KHS321" s="218"/>
      <c r="KHT321" s="218"/>
      <c r="KHU321" s="218"/>
      <c r="KHV321" s="218"/>
      <c r="KHW321" s="218"/>
      <c r="KHX321" s="218"/>
      <c r="KHY321" s="218"/>
      <c r="KHZ321" s="218"/>
      <c r="KIA321" s="218"/>
      <c r="KIB321" s="218"/>
      <c r="KIC321" s="218"/>
      <c r="KID321" s="218"/>
      <c r="KIE321" s="218"/>
      <c r="KIF321" s="218"/>
      <c r="KIG321" s="218"/>
      <c r="KIH321" s="218"/>
      <c r="KII321" s="218"/>
      <c r="KIJ321" s="218"/>
      <c r="KIK321" s="218"/>
      <c r="KIL321" s="218"/>
      <c r="KIM321" s="218"/>
      <c r="KIN321" s="218"/>
      <c r="KIO321" s="218"/>
      <c r="KIP321" s="218"/>
      <c r="KIQ321" s="218"/>
      <c r="KIR321" s="218"/>
      <c r="KIS321" s="218"/>
      <c r="KIT321" s="218"/>
      <c r="KIU321" s="218"/>
      <c r="KIV321" s="218"/>
      <c r="KIW321" s="218"/>
      <c r="KIX321" s="218"/>
      <c r="KIY321" s="218"/>
      <c r="KIZ321" s="218"/>
      <c r="KJA321" s="218"/>
      <c r="KJB321" s="218"/>
      <c r="KJC321" s="218"/>
      <c r="KJD321" s="218"/>
      <c r="KJE321" s="218"/>
      <c r="KJF321" s="218"/>
      <c r="KJG321" s="218"/>
      <c r="KJH321" s="218"/>
      <c r="KJI321" s="218"/>
      <c r="KJJ321" s="218"/>
      <c r="KJK321" s="218"/>
      <c r="KJL321" s="218"/>
      <c r="KJM321" s="218"/>
      <c r="KJN321" s="218"/>
      <c r="KJO321" s="218"/>
      <c r="KJP321" s="218"/>
      <c r="KJQ321" s="218"/>
      <c r="KJR321" s="218"/>
      <c r="KJS321" s="218"/>
      <c r="KJT321" s="218"/>
      <c r="KJU321" s="218"/>
      <c r="KJV321" s="218"/>
      <c r="KJW321" s="218"/>
      <c r="KJX321" s="218"/>
      <c r="KJY321" s="218"/>
      <c r="KJZ321" s="218"/>
      <c r="KKA321" s="218"/>
      <c r="KKB321" s="218"/>
      <c r="KKC321" s="218"/>
      <c r="KKD321" s="218"/>
      <c r="KKE321" s="218"/>
      <c r="KKF321" s="218"/>
      <c r="KKG321" s="218"/>
      <c r="KKH321" s="218"/>
      <c r="KKI321" s="218"/>
      <c r="KKJ321" s="218"/>
      <c r="KKK321" s="218"/>
      <c r="KKL321" s="218"/>
      <c r="KKM321" s="218"/>
      <c r="KKN321" s="218"/>
      <c r="KKO321" s="218"/>
      <c r="KKP321" s="218"/>
      <c r="KKQ321" s="218"/>
      <c r="KKR321" s="218"/>
      <c r="KKS321" s="218"/>
      <c r="KKT321" s="218"/>
      <c r="KKU321" s="218"/>
      <c r="KKV321" s="218"/>
      <c r="KKW321" s="218"/>
      <c r="KKX321" s="218"/>
      <c r="KKY321" s="218"/>
      <c r="KKZ321" s="218"/>
      <c r="KLA321" s="218"/>
      <c r="KLB321" s="218"/>
      <c r="KLC321" s="218"/>
      <c r="KLD321" s="218"/>
      <c r="KLE321" s="218"/>
      <c r="KLF321" s="218"/>
      <c r="KLG321" s="218"/>
      <c r="KLH321" s="218"/>
      <c r="KLI321" s="218"/>
      <c r="KLJ321" s="218"/>
      <c r="KLK321" s="218"/>
      <c r="KLL321" s="218"/>
      <c r="KLM321" s="218"/>
      <c r="KLN321" s="218"/>
      <c r="KLO321" s="218"/>
      <c r="KLP321" s="218"/>
      <c r="KLQ321" s="218"/>
      <c r="KLR321" s="218"/>
      <c r="KLS321" s="218"/>
      <c r="KLT321" s="218"/>
      <c r="KLU321" s="218"/>
      <c r="KLV321" s="218"/>
      <c r="KLW321" s="218"/>
      <c r="KLX321" s="218"/>
      <c r="KLY321" s="218"/>
      <c r="KLZ321" s="218"/>
      <c r="KMA321" s="218"/>
      <c r="KMB321" s="218"/>
      <c r="KMC321" s="218"/>
      <c r="KMD321" s="218"/>
      <c r="KME321" s="218"/>
      <c r="KMF321" s="218"/>
      <c r="KMG321" s="218"/>
      <c r="KMH321" s="218"/>
      <c r="KMI321" s="218"/>
      <c r="KMJ321" s="218"/>
      <c r="KMK321" s="218"/>
      <c r="KML321" s="218"/>
      <c r="KMM321" s="218"/>
      <c r="KMN321" s="218"/>
      <c r="KMO321" s="218"/>
      <c r="KMP321" s="218"/>
      <c r="KMQ321" s="218"/>
      <c r="KMR321" s="218"/>
      <c r="KMS321" s="218"/>
      <c r="KMT321" s="218"/>
      <c r="KMU321" s="218"/>
      <c r="KMV321" s="218"/>
      <c r="KMW321" s="218"/>
      <c r="KMX321" s="218"/>
      <c r="KMY321" s="218"/>
      <c r="KMZ321" s="218"/>
      <c r="KNA321" s="218"/>
      <c r="KNB321" s="218"/>
      <c r="KNC321" s="218"/>
      <c r="KND321" s="218"/>
      <c r="KNE321" s="218"/>
      <c r="KNF321" s="218"/>
      <c r="KNG321" s="218"/>
      <c r="KNH321" s="218"/>
      <c r="KNI321" s="218"/>
      <c r="KNJ321" s="218"/>
      <c r="KNK321" s="218"/>
      <c r="KNL321" s="218"/>
      <c r="KNM321" s="218"/>
      <c r="KNN321" s="218"/>
      <c r="KNO321" s="218"/>
      <c r="KNP321" s="218"/>
      <c r="KNQ321" s="218"/>
      <c r="KNR321" s="218"/>
      <c r="KNS321" s="218"/>
      <c r="KNT321" s="218"/>
      <c r="KNU321" s="218"/>
      <c r="KNV321" s="218"/>
      <c r="KNW321" s="218"/>
      <c r="KNX321" s="218"/>
      <c r="KNY321" s="218"/>
      <c r="KNZ321" s="218"/>
      <c r="KOA321" s="218"/>
      <c r="KOB321" s="218"/>
      <c r="KOC321" s="218"/>
      <c r="KOD321" s="218"/>
      <c r="KOE321" s="218"/>
      <c r="KOF321" s="218"/>
      <c r="KOG321" s="218"/>
      <c r="KOH321" s="218"/>
      <c r="KOI321" s="218"/>
      <c r="KOJ321" s="218"/>
      <c r="KOK321" s="218"/>
      <c r="KOL321" s="218"/>
      <c r="KOM321" s="218"/>
      <c r="KON321" s="218"/>
      <c r="KOO321" s="218"/>
      <c r="KOP321" s="218"/>
      <c r="KOQ321" s="218"/>
      <c r="KOR321" s="218"/>
      <c r="KOS321" s="218"/>
      <c r="KOT321" s="218"/>
      <c r="KOU321" s="218"/>
      <c r="KOV321" s="218"/>
      <c r="KOW321" s="218"/>
      <c r="KOX321" s="218"/>
      <c r="KOY321" s="218"/>
      <c r="KOZ321" s="218"/>
      <c r="KPA321" s="218"/>
      <c r="KPB321" s="218"/>
      <c r="KPC321" s="218"/>
      <c r="KPD321" s="218"/>
      <c r="KPE321" s="218"/>
      <c r="KPF321" s="218"/>
      <c r="KPG321" s="218"/>
      <c r="KPH321" s="218"/>
      <c r="KPI321" s="218"/>
      <c r="KPJ321" s="218"/>
      <c r="KPK321" s="218"/>
      <c r="KPL321" s="218"/>
      <c r="KPM321" s="218"/>
      <c r="KPN321" s="218"/>
      <c r="KPO321" s="218"/>
      <c r="KPP321" s="218"/>
      <c r="KPQ321" s="218"/>
      <c r="KPR321" s="218"/>
      <c r="KPS321" s="218"/>
      <c r="KPT321" s="218"/>
      <c r="KPU321" s="218"/>
      <c r="KPV321" s="218"/>
      <c r="KPW321" s="218"/>
      <c r="KPX321" s="218"/>
      <c r="KPY321" s="218"/>
      <c r="KPZ321" s="218"/>
      <c r="KQA321" s="218"/>
      <c r="KQB321" s="218"/>
      <c r="KQC321" s="218"/>
      <c r="KQD321" s="218"/>
      <c r="KQE321" s="218"/>
      <c r="KQF321" s="218"/>
      <c r="KQG321" s="218"/>
      <c r="KQH321" s="218"/>
      <c r="KQI321" s="218"/>
      <c r="KQJ321" s="218"/>
      <c r="KQK321" s="218"/>
      <c r="KQL321" s="218"/>
      <c r="KQM321" s="218"/>
      <c r="KQN321" s="218"/>
      <c r="KQO321" s="218"/>
      <c r="KQP321" s="218"/>
      <c r="KQQ321" s="218"/>
      <c r="KQR321" s="218"/>
      <c r="KQS321" s="218"/>
      <c r="KQT321" s="218"/>
      <c r="KQU321" s="218"/>
      <c r="KQV321" s="218"/>
      <c r="KQW321" s="218"/>
      <c r="KQX321" s="218"/>
      <c r="KQY321" s="218"/>
      <c r="KQZ321" s="218"/>
      <c r="KRA321" s="218"/>
      <c r="KRB321" s="218"/>
      <c r="KRC321" s="218"/>
      <c r="KRD321" s="218"/>
      <c r="KRE321" s="218"/>
      <c r="KRF321" s="218"/>
      <c r="KRG321" s="218"/>
      <c r="KRH321" s="218"/>
      <c r="KRI321" s="218"/>
      <c r="KRJ321" s="218"/>
      <c r="KRK321" s="218"/>
      <c r="KRL321" s="218"/>
      <c r="KRM321" s="218"/>
      <c r="KRN321" s="218"/>
      <c r="KRO321" s="218"/>
      <c r="KRP321" s="218"/>
      <c r="KRQ321" s="218"/>
      <c r="KRR321" s="218"/>
      <c r="KRS321" s="218"/>
      <c r="KRT321" s="218"/>
      <c r="KRU321" s="218"/>
      <c r="KRV321" s="218"/>
      <c r="KRW321" s="218"/>
      <c r="KRX321" s="218"/>
      <c r="KRY321" s="218"/>
      <c r="KRZ321" s="218"/>
      <c r="KSA321" s="218"/>
      <c r="KSB321" s="218"/>
      <c r="KSC321" s="218"/>
      <c r="KSD321" s="218"/>
      <c r="KSE321" s="218"/>
      <c r="KSF321" s="218"/>
      <c r="KSG321" s="218"/>
      <c r="KSH321" s="218"/>
      <c r="KSI321" s="218"/>
      <c r="KSJ321" s="218"/>
      <c r="KSK321" s="218"/>
      <c r="KSL321" s="218"/>
      <c r="KSM321" s="218"/>
      <c r="KSN321" s="218"/>
      <c r="KSO321" s="218"/>
      <c r="KSP321" s="218"/>
      <c r="KSQ321" s="218"/>
      <c r="KSR321" s="218"/>
      <c r="KSS321" s="218"/>
      <c r="KST321" s="218"/>
      <c r="KSU321" s="218"/>
      <c r="KSV321" s="218"/>
      <c r="KSW321" s="218"/>
      <c r="KSX321" s="218"/>
      <c r="KSY321" s="218"/>
      <c r="KSZ321" s="218"/>
      <c r="KTA321" s="218"/>
      <c r="KTB321" s="218"/>
      <c r="KTC321" s="218"/>
      <c r="KTD321" s="218"/>
      <c r="KTE321" s="218"/>
      <c r="KTF321" s="218"/>
      <c r="KTG321" s="218"/>
      <c r="KTH321" s="218"/>
      <c r="KTI321" s="218"/>
      <c r="KTJ321" s="218"/>
      <c r="KTK321" s="218"/>
      <c r="KTL321" s="218"/>
      <c r="KTM321" s="218"/>
      <c r="KTN321" s="218"/>
      <c r="KTO321" s="218"/>
      <c r="KTP321" s="218"/>
      <c r="KTQ321" s="218"/>
      <c r="KTR321" s="218"/>
      <c r="KTS321" s="218"/>
      <c r="KTT321" s="218"/>
      <c r="KTU321" s="218"/>
      <c r="KTV321" s="218"/>
      <c r="KTW321" s="218"/>
      <c r="KTX321" s="218"/>
      <c r="KTY321" s="218"/>
      <c r="KTZ321" s="218"/>
      <c r="KUA321" s="218"/>
      <c r="KUB321" s="218"/>
      <c r="KUC321" s="218"/>
      <c r="KUD321" s="218"/>
      <c r="KUE321" s="218"/>
      <c r="KUF321" s="218"/>
      <c r="KUG321" s="218"/>
      <c r="KUH321" s="218"/>
      <c r="KUI321" s="218"/>
      <c r="KUJ321" s="218"/>
      <c r="KUK321" s="218"/>
      <c r="KUL321" s="218"/>
      <c r="KUM321" s="218"/>
      <c r="KUN321" s="218"/>
      <c r="KUO321" s="218"/>
      <c r="KUP321" s="218"/>
      <c r="KUQ321" s="218"/>
      <c r="KUR321" s="218"/>
      <c r="KUS321" s="218"/>
      <c r="KUT321" s="218"/>
      <c r="KUU321" s="218"/>
      <c r="KUV321" s="218"/>
      <c r="KUW321" s="218"/>
      <c r="KUX321" s="218"/>
      <c r="KUY321" s="218"/>
      <c r="KUZ321" s="218"/>
      <c r="KVA321" s="218"/>
      <c r="KVB321" s="218"/>
      <c r="KVC321" s="218"/>
      <c r="KVD321" s="218"/>
      <c r="KVE321" s="218"/>
      <c r="KVF321" s="218"/>
      <c r="KVG321" s="218"/>
      <c r="KVH321" s="218"/>
      <c r="KVI321" s="218"/>
      <c r="KVJ321" s="218"/>
      <c r="KVK321" s="218"/>
      <c r="KVL321" s="218"/>
      <c r="KVM321" s="218"/>
      <c r="KVN321" s="218"/>
      <c r="KVO321" s="218"/>
      <c r="KVP321" s="218"/>
      <c r="KVQ321" s="218"/>
      <c r="KVR321" s="218"/>
      <c r="KVS321" s="218"/>
      <c r="KVT321" s="218"/>
      <c r="KVU321" s="218"/>
      <c r="KVV321" s="218"/>
      <c r="KVW321" s="218"/>
      <c r="KVX321" s="218"/>
      <c r="KVY321" s="218"/>
      <c r="KVZ321" s="218"/>
      <c r="KWA321" s="218"/>
      <c r="KWB321" s="218"/>
      <c r="KWC321" s="218"/>
      <c r="KWD321" s="218"/>
      <c r="KWE321" s="218"/>
      <c r="KWF321" s="218"/>
      <c r="KWG321" s="218"/>
      <c r="KWH321" s="218"/>
      <c r="KWI321" s="218"/>
      <c r="KWJ321" s="218"/>
      <c r="KWK321" s="218"/>
      <c r="KWL321" s="218"/>
      <c r="KWM321" s="218"/>
      <c r="KWN321" s="218"/>
      <c r="KWO321" s="218"/>
      <c r="KWP321" s="218"/>
      <c r="KWQ321" s="218"/>
      <c r="KWR321" s="218"/>
      <c r="KWS321" s="218"/>
      <c r="KWT321" s="218"/>
      <c r="KWU321" s="218"/>
      <c r="KWV321" s="218"/>
      <c r="KWW321" s="218"/>
      <c r="KWX321" s="218"/>
      <c r="KWY321" s="218"/>
      <c r="KWZ321" s="218"/>
      <c r="KXA321" s="218"/>
      <c r="KXB321" s="218"/>
      <c r="KXC321" s="218"/>
      <c r="KXD321" s="218"/>
      <c r="KXE321" s="218"/>
      <c r="KXF321" s="218"/>
      <c r="KXG321" s="218"/>
      <c r="KXH321" s="218"/>
      <c r="KXI321" s="218"/>
      <c r="KXJ321" s="218"/>
      <c r="KXK321" s="218"/>
      <c r="KXL321" s="218"/>
      <c r="KXM321" s="218"/>
      <c r="KXN321" s="218"/>
      <c r="KXO321" s="218"/>
      <c r="KXP321" s="218"/>
      <c r="KXQ321" s="218"/>
      <c r="KXR321" s="218"/>
      <c r="KXS321" s="218"/>
      <c r="KXT321" s="218"/>
      <c r="KXU321" s="218"/>
      <c r="KXV321" s="218"/>
      <c r="KXW321" s="218"/>
      <c r="KXX321" s="218"/>
      <c r="KXY321" s="218"/>
      <c r="KXZ321" s="218"/>
      <c r="KYA321" s="218"/>
      <c r="KYB321" s="218"/>
      <c r="KYC321" s="218"/>
      <c r="KYD321" s="218"/>
      <c r="KYE321" s="218"/>
      <c r="KYF321" s="218"/>
      <c r="KYG321" s="218"/>
      <c r="KYH321" s="218"/>
      <c r="KYI321" s="218"/>
      <c r="KYJ321" s="218"/>
      <c r="KYK321" s="218"/>
      <c r="KYL321" s="218"/>
      <c r="KYM321" s="218"/>
      <c r="KYN321" s="218"/>
      <c r="KYO321" s="218"/>
      <c r="KYP321" s="218"/>
      <c r="KYQ321" s="218"/>
      <c r="KYR321" s="218"/>
      <c r="KYS321" s="218"/>
      <c r="KYT321" s="218"/>
      <c r="KYU321" s="218"/>
      <c r="KYV321" s="218"/>
      <c r="KYW321" s="218"/>
      <c r="KYX321" s="218"/>
      <c r="KYY321" s="218"/>
      <c r="KYZ321" s="218"/>
      <c r="KZA321" s="218"/>
      <c r="KZB321" s="218"/>
      <c r="KZC321" s="218"/>
      <c r="KZD321" s="218"/>
      <c r="KZE321" s="218"/>
      <c r="KZF321" s="218"/>
      <c r="KZG321" s="218"/>
      <c r="KZH321" s="218"/>
      <c r="KZI321" s="218"/>
      <c r="KZJ321" s="218"/>
      <c r="KZK321" s="218"/>
      <c r="KZL321" s="218"/>
      <c r="KZM321" s="218"/>
      <c r="KZN321" s="218"/>
      <c r="KZO321" s="218"/>
      <c r="KZP321" s="218"/>
      <c r="KZQ321" s="218"/>
      <c r="KZR321" s="218"/>
      <c r="KZS321" s="218"/>
      <c r="KZT321" s="218"/>
      <c r="KZU321" s="218"/>
      <c r="KZV321" s="218"/>
      <c r="KZW321" s="218"/>
      <c r="KZX321" s="218"/>
      <c r="KZY321" s="218"/>
      <c r="KZZ321" s="218"/>
      <c r="LAA321" s="218"/>
      <c r="LAB321" s="218"/>
      <c r="LAC321" s="218"/>
      <c r="LAD321" s="218"/>
      <c r="LAE321" s="218"/>
      <c r="LAF321" s="218"/>
      <c r="LAG321" s="218"/>
      <c r="LAH321" s="218"/>
      <c r="LAI321" s="218"/>
      <c r="LAJ321" s="218"/>
      <c r="LAK321" s="218"/>
      <c r="LAL321" s="218"/>
      <c r="LAM321" s="218"/>
      <c r="LAN321" s="218"/>
      <c r="LAO321" s="218"/>
      <c r="LAP321" s="218"/>
      <c r="LAQ321" s="218"/>
      <c r="LAR321" s="218"/>
      <c r="LAS321" s="218"/>
      <c r="LAT321" s="218"/>
      <c r="LAU321" s="218"/>
      <c r="LAV321" s="218"/>
      <c r="LAW321" s="218"/>
      <c r="LAX321" s="218"/>
      <c r="LAY321" s="218"/>
      <c r="LAZ321" s="218"/>
      <c r="LBA321" s="218"/>
      <c r="LBB321" s="218"/>
      <c r="LBC321" s="218"/>
      <c r="LBD321" s="218"/>
      <c r="LBE321" s="218"/>
      <c r="LBF321" s="218"/>
      <c r="LBG321" s="218"/>
      <c r="LBH321" s="218"/>
      <c r="LBI321" s="218"/>
      <c r="LBJ321" s="218"/>
      <c r="LBK321" s="218"/>
      <c r="LBL321" s="218"/>
      <c r="LBM321" s="218"/>
      <c r="LBN321" s="218"/>
      <c r="LBO321" s="218"/>
      <c r="LBP321" s="218"/>
      <c r="LBQ321" s="218"/>
      <c r="LBR321" s="218"/>
      <c r="LBS321" s="218"/>
      <c r="LBT321" s="218"/>
      <c r="LBU321" s="218"/>
      <c r="LBV321" s="218"/>
      <c r="LBW321" s="218"/>
      <c r="LBX321" s="218"/>
      <c r="LBY321" s="218"/>
      <c r="LBZ321" s="218"/>
      <c r="LCA321" s="218"/>
      <c r="LCB321" s="218"/>
      <c r="LCC321" s="218"/>
      <c r="LCD321" s="218"/>
      <c r="LCE321" s="218"/>
      <c r="LCF321" s="218"/>
      <c r="LCG321" s="218"/>
      <c r="LCH321" s="218"/>
      <c r="LCI321" s="218"/>
      <c r="LCJ321" s="218"/>
      <c r="LCK321" s="218"/>
      <c r="LCL321" s="218"/>
      <c r="LCM321" s="218"/>
      <c r="LCN321" s="218"/>
      <c r="LCO321" s="218"/>
      <c r="LCP321" s="218"/>
      <c r="LCQ321" s="218"/>
      <c r="LCR321" s="218"/>
      <c r="LCS321" s="218"/>
      <c r="LCT321" s="218"/>
      <c r="LCU321" s="218"/>
      <c r="LCV321" s="218"/>
      <c r="LCW321" s="218"/>
      <c r="LCX321" s="218"/>
      <c r="LCY321" s="218"/>
      <c r="LCZ321" s="218"/>
      <c r="LDA321" s="218"/>
      <c r="LDB321" s="218"/>
      <c r="LDC321" s="218"/>
      <c r="LDD321" s="218"/>
      <c r="LDE321" s="218"/>
      <c r="LDF321" s="218"/>
      <c r="LDG321" s="218"/>
      <c r="LDH321" s="218"/>
      <c r="LDI321" s="218"/>
      <c r="LDJ321" s="218"/>
      <c r="LDK321" s="218"/>
      <c r="LDL321" s="218"/>
      <c r="LDM321" s="218"/>
      <c r="LDN321" s="218"/>
      <c r="LDO321" s="218"/>
      <c r="LDP321" s="218"/>
      <c r="LDQ321" s="218"/>
      <c r="LDR321" s="218"/>
      <c r="LDS321" s="218"/>
      <c r="LDT321" s="218"/>
      <c r="LDU321" s="218"/>
      <c r="LDV321" s="218"/>
      <c r="LDW321" s="218"/>
      <c r="LDX321" s="218"/>
      <c r="LDY321" s="218"/>
      <c r="LDZ321" s="218"/>
      <c r="LEA321" s="218"/>
      <c r="LEB321" s="218"/>
      <c r="LEC321" s="218"/>
      <c r="LED321" s="218"/>
      <c r="LEE321" s="218"/>
      <c r="LEF321" s="218"/>
      <c r="LEG321" s="218"/>
      <c r="LEH321" s="218"/>
      <c r="LEI321" s="218"/>
      <c r="LEJ321" s="218"/>
      <c r="LEK321" s="218"/>
      <c r="LEL321" s="218"/>
      <c r="LEM321" s="218"/>
      <c r="LEN321" s="218"/>
      <c r="LEO321" s="218"/>
      <c r="LEP321" s="218"/>
      <c r="LEQ321" s="218"/>
      <c r="LER321" s="218"/>
      <c r="LES321" s="218"/>
      <c r="LET321" s="218"/>
      <c r="LEU321" s="218"/>
      <c r="LEV321" s="218"/>
      <c r="LEW321" s="218"/>
      <c r="LEX321" s="218"/>
      <c r="LEY321" s="218"/>
      <c r="LEZ321" s="218"/>
      <c r="LFA321" s="218"/>
      <c r="LFB321" s="218"/>
      <c r="LFC321" s="218"/>
      <c r="LFD321" s="218"/>
      <c r="LFE321" s="218"/>
      <c r="LFF321" s="218"/>
      <c r="LFG321" s="218"/>
      <c r="LFH321" s="218"/>
      <c r="LFI321" s="218"/>
      <c r="LFJ321" s="218"/>
      <c r="LFK321" s="218"/>
      <c r="LFL321" s="218"/>
      <c r="LFM321" s="218"/>
      <c r="LFN321" s="218"/>
      <c r="LFO321" s="218"/>
      <c r="LFP321" s="218"/>
      <c r="LFQ321" s="218"/>
      <c r="LFR321" s="218"/>
      <c r="LFS321" s="218"/>
      <c r="LFT321" s="218"/>
      <c r="LFU321" s="218"/>
      <c r="LFV321" s="218"/>
      <c r="LFW321" s="218"/>
      <c r="LFX321" s="218"/>
      <c r="LFY321" s="218"/>
      <c r="LFZ321" s="218"/>
      <c r="LGA321" s="218"/>
      <c r="LGB321" s="218"/>
      <c r="LGC321" s="218"/>
      <c r="LGD321" s="218"/>
      <c r="LGE321" s="218"/>
      <c r="LGF321" s="218"/>
      <c r="LGG321" s="218"/>
      <c r="LGH321" s="218"/>
      <c r="LGI321" s="218"/>
      <c r="LGJ321" s="218"/>
      <c r="LGK321" s="218"/>
      <c r="LGL321" s="218"/>
      <c r="LGM321" s="218"/>
      <c r="LGN321" s="218"/>
      <c r="LGO321" s="218"/>
      <c r="LGP321" s="218"/>
      <c r="LGQ321" s="218"/>
      <c r="LGR321" s="218"/>
      <c r="LGS321" s="218"/>
      <c r="LGT321" s="218"/>
      <c r="LGU321" s="218"/>
      <c r="LGV321" s="218"/>
      <c r="LGW321" s="218"/>
      <c r="LGX321" s="218"/>
      <c r="LGY321" s="218"/>
      <c r="LGZ321" s="218"/>
      <c r="LHA321" s="218"/>
      <c r="LHB321" s="218"/>
      <c r="LHC321" s="218"/>
      <c r="LHD321" s="218"/>
      <c r="LHE321" s="218"/>
      <c r="LHF321" s="218"/>
      <c r="LHG321" s="218"/>
      <c r="LHH321" s="218"/>
      <c r="LHI321" s="218"/>
      <c r="LHJ321" s="218"/>
      <c r="LHK321" s="218"/>
      <c r="LHL321" s="218"/>
      <c r="LHM321" s="218"/>
      <c r="LHN321" s="218"/>
      <c r="LHO321" s="218"/>
      <c r="LHP321" s="218"/>
      <c r="LHQ321" s="218"/>
      <c r="LHR321" s="218"/>
      <c r="LHS321" s="218"/>
      <c r="LHT321" s="218"/>
      <c r="LHU321" s="218"/>
      <c r="LHV321" s="218"/>
      <c r="LHW321" s="218"/>
      <c r="LHX321" s="218"/>
      <c r="LHY321" s="218"/>
      <c r="LHZ321" s="218"/>
      <c r="LIA321" s="218"/>
      <c r="LIB321" s="218"/>
      <c r="LIC321" s="218"/>
      <c r="LID321" s="218"/>
      <c r="LIE321" s="218"/>
      <c r="LIF321" s="218"/>
      <c r="LIG321" s="218"/>
      <c r="LIH321" s="218"/>
      <c r="LII321" s="218"/>
      <c r="LIJ321" s="218"/>
      <c r="LIK321" s="218"/>
      <c r="LIL321" s="218"/>
      <c r="LIM321" s="218"/>
      <c r="LIN321" s="218"/>
      <c r="LIO321" s="218"/>
      <c r="LIP321" s="218"/>
      <c r="LIQ321" s="218"/>
      <c r="LIR321" s="218"/>
      <c r="LIS321" s="218"/>
      <c r="LIT321" s="218"/>
      <c r="LIU321" s="218"/>
      <c r="LIV321" s="218"/>
      <c r="LIW321" s="218"/>
      <c r="LIX321" s="218"/>
      <c r="LIY321" s="218"/>
      <c r="LIZ321" s="218"/>
      <c r="LJA321" s="218"/>
      <c r="LJB321" s="218"/>
      <c r="LJC321" s="218"/>
      <c r="LJD321" s="218"/>
      <c r="LJE321" s="218"/>
      <c r="LJF321" s="218"/>
      <c r="LJG321" s="218"/>
      <c r="LJH321" s="218"/>
      <c r="LJI321" s="218"/>
      <c r="LJJ321" s="218"/>
      <c r="LJK321" s="218"/>
      <c r="LJL321" s="218"/>
      <c r="LJM321" s="218"/>
      <c r="LJN321" s="218"/>
      <c r="LJO321" s="218"/>
      <c r="LJP321" s="218"/>
      <c r="LJQ321" s="218"/>
      <c r="LJR321" s="218"/>
      <c r="LJS321" s="218"/>
      <c r="LJT321" s="218"/>
      <c r="LJU321" s="218"/>
      <c r="LJV321" s="218"/>
      <c r="LJW321" s="218"/>
      <c r="LJX321" s="218"/>
      <c r="LJY321" s="218"/>
      <c r="LJZ321" s="218"/>
      <c r="LKA321" s="218"/>
      <c r="LKB321" s="218"/>
      <c r="LKC321" s="218"/>
      <c r="LKD321" s="218"/>
      <c r="LKE321" s="218"/>
      <c r="LKF321" s="218"/>
      <c r="LKG321" s="218"/>
      <c r="LKH321" s="218"/>
      <c r="LKI321" s="218"/>
      <c r="LKJ321" s="218"/>
      <c r="LKK321" s="218"/>
      <c r="LKL321" s="218"/>
      <c r="LKM321" s="218"/>
      <c r="LKN321" s="218"/>
      <c r="LKO321" s="218"/>
      <c r="LKP321" s="218"/>
      <c r="LKQ321" s="218"/>
      <c r="LKR321" s="218"/>
      <c r="LKS321" s="218"/>
      <c r="LKT321" s="218"/>
      <c r="LKU321" s="218"/>
      <c r="LKV321" s="218"/>
      <c r="LKW321" s="218"/>
      <c r="LKX321" s="218"/>
      <c r="LKY321" s="218"/>
      <c r="LKZ321" s="218"/>
      <c r="LLA321" s="218"/>
      <c r="LLB321" s="218"/>
      <c r="LLC321" s="218"/>
      <c r="LLD321" s="218"/>
      <c r="LLE321" s="218"/>
      <c r="LLF321" s="218"/>
      <c r="LLG321" s="218"/>
      <c r="LLH321" s="218"/>
      <c r="LLI321" s="218"/>
      <c r="LLJ321" s="218"/>
      <c r="LLK321" s="218"/>
      <c r="LLL321" s="218"/>
      <c r="LLM321" s="218"/>
      <c r="LLN321" s="218"/>
      <c r="LLO321" s="218"/>
      <c r="LLP321" s="218"/>
      <c r="LLQ321" s="218"/>
      <c r="LLR321" s="218"/>
      <c r="LLS321" s="218"/>
      <c r="LLT321" s="218"/>
      <c r="LLU321" s="218"/>
      <c r="LLV321" s="218"/>
      <c r="LLW321" s="218"/>
      <c r="LLX321" s="218"/>
      <c r="LLY321" s="218"/>
      <c r="LLZ321" s="218"/>
      <c r="LMA321" s="218"/>
      <c r="LMB321" s="218"/>
      <c r="LMC321" s="218"/>
      <c r="LMD321" s="218"/>
      <c r="LME321" s="218"/>
      <c r="LMF321" s="218"/>
      <c r="LMG321" s="218"/>
      <c r="LMH321" s="218"/>
      <c r="LMI321" s="218"/>
      <c r="LMJ321" s="218"/>
      <c r="LMK321" s="218"/>
      <c r="LML321" s="218"/>
      <c r="LMM321" s="218"/>
      <c r="LMN321" s="218"/>
      <c r="LMO321" s="218"/>
      <c r="LMP321" s="218"/>
      <c r="LMQ321" s="218"/>
      <c r="LMR321" s="218"/>
      <c r="LMS321" s="218"/>
      <c r="LMT321" s="218"/>
      <c r="LMU321" s="218"/>
      <c r="LMV321" s="218"/>
      <c r="LMW321" s="218"/>
      <c r="LMX321" s="218"/>
      <c r="LMY321" s="218"/>
      <c r="LMZ321" s="218"/>
      <c r="LNA321" s="218"/>
      <c r="LNB321" s="218"/>
      <c r="LNC321" s="218"/>
      <c r="LND321" s="218"/>
      <c r="LNE321" s="218"/>
      <c r="LNF321" s="218"/>
      <c r="LNG321" s="218"/>
      <c r="LNH321" s="218"/>
      <c r="LNI321" s="218"/>
      <c r="LNJ321" s="218"/>
      <c r="LNK321" s="218"/>
      <c r="LNL321" s="218"/>
      <c r="LNM321" s="218"/>
      <c r="LNN321" s="218"/>
      <c r="LNO321" s="218"/>
      <c r="LNP321" s="218"/>
      <c r="LNQ321" s="218"/>
      <c r="LNR321" s="218"/>
      <c r="LNS321" s="218"/>
      <c r="LNT321" s="218"/>
      <c r="LNU321" s="218"/>
      <c r="LNV321" s="218"/>
      <c r="LNW321" s="218"/>
      <c r="LNX321" s="218"/>
      <c r="LNY321" s="218"/>
      <c r="LNZ321" s="218"/>
      <c r="LOA321" s="218"/>
      <c r="LOB321" s="218"/>
      <c r="LOC321" s="218"/>
      <c r="LOD321" s="218"/>
      <c r="LOE321" s="218"/>
      <c r="LOF321" s="218"/>
      <c r="LOG321" s="218"/>
      <c r="LOH321" s="218"/>
      <c r="LOI321" s="218"/>
      <c r="LOJ321" s="218"/>
      <c r="LOK321" s="218"/>
      <c r="LOL321" s="218"/>
      <c r="LOM321" s="218"/>
      <c r="LON321" s="218"/>
      <c r="LOO321" s="218"/>
      <c r="LOP321" s="218"/>
      <c r="LOQ321" s="218"/>
      <c r="LOR321" s="218"/>
      <c r="LOS321" s="218"/>
      <c r="LOT321" s="218"/>
      <c r="LOU321" s="218"/>
      <c r="LOV321" s="218"/>
      <c r="LOW321" s="218"/>
      <c r="LOX321" s="218"/>
      <c r="LOY321" s="218"/>
      <c r="LOZ321" s="218"/>
      <c r="LPA321" s="218"/>
      <c r="LPB321" s="218"/>
      <c r="LPC321" s="218"/>
      <c r="LPD321" s="218"/>
      <c r="LPE321" s="218"/>
      <c r="LPF321" s="218"/>
      <c r="LPG321" s="218"/>
      <c r="LPH321" s="218"/>
      <c r="LPI321" s="218"/>
      <c r="LPJ321" s="218"/>
      <c r="LPK321" s="218"/>
      <c r="LPL321" s="218"/>
      <c r="LPM321" s="218"/>
      <c r="LPN321" s="218"/>
      <c r="LPO321" s="218"/>
      <c r="LPP321" s="218"/>
      <c r="LPQ321" s="218"/>
      <c r="LPR321" s="218"/>
      <c r="LPS321" s="218"/>
      <c r="LPT321" s="218"/>
      <c r="LPU321" s="218"/>
      <c r="LPV321" s="218"/>
      <c r="LPW321" s="218"/>
      <c r="LPX321" s="218"/>
      <c r="LPY321" s="218"/>
      <c r="LPZ321" s="218"/>
      <c r="LQA321" s="218"/>
      <c r="LQB321" s="218"/>
      <c r="LQC321" s="218"/>
      <c r="LQD321" s="218"/>
      <c r="LQE321" s="218"/>
      <c r="LQF321" s="218"/>
      <c r="LQG321" s="218"/>
      <c r="LQH321" s="218"/>
      <c r="LQI321" s="218"/>
      <c r="LQJ321" s="218"/>
      <c r="LQK321" s="218"/>
      <c r="LQL321" s="218"/>
      <c r="LQM321" s="218"/>
      <c r="LQN321" s="218"/>
      <c r="LQO321" s="218"/>
      <c r="LQP321" s="218"/>
      <c r="LQQ321" s="218"/>
      <c r="LQR321" s="218"/>
      <c r="LQS321" s="218"/>
      <c r="LQT321" s="218"/>
      <c r="LQU321" s="218"/>
      <c r="LQV321" s="218"/>
      <c r="LQW321" s="218"/>
      <c r="LQX321" s="218"/>
      <c r="LQY321" s="218"/>
      <c r="LQZ321" s="218"/>
      <c r="LRA321" s="218"/>
      <c r="LRB321" s="218"/>
      <c r="LRC321" s="218"/>
      <c r="LRD321" s="218"/>
      <c r="LRE321" s="218"/>
      <c r="LRF321" s="218"/>
      <c r="LRG321" s="218"/>
      <c r="LRH321" s="218"/>
      <c r="LRI321" s="218"/>
      <c r="LRJ321" s="218"/>
      <c r="LRK321" s="218"/>
      <c r="LRL321" s="218"/>
      <c r="LRM321" s="218"/>
      <c r="LRN321" s="218"/>
      <c r="LRO321" s="218"/>
      <c r="LRP321" s="218"/>
      <c r="LRQ321" s="218"/>
      <c r="LRR321" s="218"/>
      <c r="LRS321" s="218"/>
      <c r="LRT321" s="218"/>
      <c r="LRU321" s="218"/>
      <c r="LRV321" s="218"/>
      <c r="LRW321" s="218"/>
      <c r="LRX321" s="218"/>
      <c r="LRY321" s="218"/>
      <c r="LRZ321" s="218"/>
      <c r="LSA321" s="218"/>
      <c r="LSB321" s="218"/>
      <c r="LSC321" s="218"/>
      <c r="LSD321" s="218"/>
      <c r="LSE321" s="218"/>
      <c r="LSF321" s="218"/>
      <c r="LSG321" s="218"/>
      <c r="LSH321" s="218"/>
      <c r="LSI321" s="218"/>
      <c r="LSJ321" s="218"/>
      <c r="LSK321" s="218"/>
      <c r="LSL321" s="218"/>
      <c r="LSM321" s="218"/>
      <c r="LSN321" s="218"/>
      <c r="LSO321" s="218"/>
      <c r="LSP321" s="218"/>
      <c r="LSQ321" s="218"/>
      <c r="LSR321" s="218"/>
      <c r="LSS321" s="218"/>
      <c r="LST321" s="218"/>
      <c r="LSU321" s="218"/>
      <c r="LSV321" s="218"/>
      <c r="LSW321" s="218"/>
      <c r="LSX321" s="218"/>
      <c r="LSY321" s="218"/>
      <c r="LSZ321" s="218"/>
      <c r="LTA321" s="218"/>
      <c r="LTB321" s="218"/>
      <c r="LTC321" s="218"/>
      <c r="LTD321" s="218"/>
      <c r="LTE321" s="218"/>
      <c r="LTF321" s="218"/>
      <c r="LTG321" s="218"/>
      <c r="LTH321" s="218"/>
      <c r="LTI321" s="218"/>
      <c r="LTJ321" s="218"/>
      <c r="LTK321" s="218"/>
      <c r="LTL321" s="218"/>
      <c r="LTM321" s="218"/>
      <c r="LTN321" s="218"/>
      <c r="LTO321" s="218"/>
      <c r="LTP321" s="218"/>
      <c r="LTQ321" s="218"/>
      <c r="LTR321" s="218"/>
      <c r="LTS321" s="218"/>
      <c r="LTT321" s="218"/>
      <c r="LTU321" s="218"/>
      <c r="LTV321" s="218"/>
      <c r="LTW321" s="218"/>
      <c r="LTX321" s="218"/>
      <c r="LTY321" s="218"/>
      <c r="LTZ321" s="218"/>
      <c r="LUA321" s="218"/>
      <c r="LUB321" s="218"/>
      <c r="LUC321" s="218"/>
      <c r="LUD321" s="218"/>
      <c r="LUE321" s="218"/>
      <c r="LUF321" s="218"/>
      <c r="LUG321" s="218"/>
      <c r="LUH321" s="218"/>
      <c r="LUI321" s="218"/>
      <c r="LUJ321" s="218"/>
      <c r="LUK321" s="218"/>
      <c r="LUL321" s="218"/>
      <c r="LUM321" s="218"/>
      <c r="LUN321" s="218"/>
      <c r="LUO321" s="218"/>
      <c r="LUP321" s="218"/>
      <c r="LUQ321" s="218"/>
      <c r="LUR321" s="218"/>
      <c r="LUS321" s="218"/>
      <c r="LUT321" s="218"/>
      <c r="LUU321" s="218"/>
      <c r="LUV321" s="218"/>
      <c r="LUW321" s="218"/>
      <c r="LUX321" s="218"/>
      <c r="LUY321" s="218"/>
      <c r="LUZ321" s="218"/>
      <c r="LVA321" s="218"/>
      <c r="LVB321" s="218"/>
      <c r="LVC321" s="218"/>
      <c r="LVD321" s="218"/>
      <c r="LVE321" s="218"/>
      <c r="LVF321" s="218"/>
      <c r="LVG321" s="218"/>
      <c r="LVH321" s="218"/>
      <c r="LVI321" s="218"/>
      <c r="LVJ321" s="218"/>
      <c r="LVK321" s="218"/>
      <c r="LVL321" s="218"/>
      <c r="LVM321" s="218"/>
      <c r="LVN321" s="218"/>
      <c r="LVO321" s="218"/>
      <c r="LVP321" s="218"/>
      <c r="LVQ321" s="218"/>
      <c r="LVR321" s="218"/>
      <c r="LVS321" s="218"/>
      <c r="LVT321" s="218"/>
      <c r="LVU321" s="218"/>
      <c r="LVV321" s="218"/>
      <c r="LVW321" s="218"/>
      <c r="LVX321" s="218"/>
      <c r="LVY321" s="218"/>
      <c r="LVZ321" s="218"/>
      <c r="LWA321" s="218"/>
      <c r="LWB321" s="218"/>
      <c r="LWC321" s="218"/>
      <c r="LWD321" s="218"/>
      <c r="LWE321" s="218"/>
      <c r="LWF321" s="218"/>
      <c r="LWG321" s="218"/>
      <c r="LWH321" s="218"/>
      <c r="LWI321" s="218"/>
      <c r="LWJ321" s="218"/>
      <c r="LWK321" s="218"/>
      <c r="LWL321" s="218"/>
      <c r="LWM321" s="218"/>
      <c r="LWN321" s="218"/>
      <c r="LWO321" s="218"/>
      <c r="LWP321" s="218"/>
      <c r="LWQ321" s="218"/>
      <c r="LWR321" s="218"/>
      <c r="LWS321" s="218"/>
      <c r="LWT321" s="218"/>
      <c r="LWU321" s="218"/>
      <c r="LWV321" s="218"/>
      <c r="LWW321" s="218"/>
      <c r="LWX321" s="218"/>
      <c r="LWY321" s="218"/>
      <c r="LWZ321" s="218"/>
      <c r="LXA321" s="218"/>
      <c r="LXB321" s="218"/>
      <c r="LXC321" s="218"/>
      <c r="LXD321" s="218"/>
      <c r="LXE321" s="218"/>
      <c r="LXF321" s="218"/>
      <c r="LXG321" s="218"/>
      <c r="LXH321" s="218"/>
      <c r="LXI321" s="218"/>
      <c r="LXJ321" s="218"/>
      <c r="LXK321" s="218"/>
      <c r="LXL321" s="218"/>
      <c r="LXM321" s="218"/>
      <c r="LXN321" s="218"/>
      <c r="LXO321" s="218"/>
      <c r="LXP321" s="218"/>
      <c r="LXQ321" s="218"/>
      <c r="LXR321" s="218"/>
      <c r="LXS321" s="218"/>
      <c r="LXT321" s="218"/>
      <c r="LXU321" s="218"/>
      <c r="LXV321" s="218"/>
      <c r="LXW321" s="218"/>
      <c r="LXX321" s="218"/>
      <c r="LXY321" s="218"/>
      <c r="LXZ321" s="218"/>
      <c r="LYA321" s="218"/>
      <c r="LYB321" s="218"/>
      <c r="LYC321" s="218"/>
      <c r="LYD321" s="218"/>
      <c r="LYE321" s="218"/>
      <c r="LYF321" s="218"/>
      <c r="LYG321" s="218"/>
      <c r="LYH321" s="218"/>
      <c r="LYI321" s="218"/>
      <c r="LYJ321" s="218"/>
      <c r="LYK321" s="218"/>
      <c r="LYL321" s="218"/>
      <c r="LYM321" s="218"/>
      <c r="LYN321" s="218"/>
      <c r="LYO321" s="218"/>
      <c r="LYP321" s="218"/>
      <c r="LYQ321" s="218"/>
      <c r="LYR321" s="218"/>
      <c r="LYS321" s="218"/>
      <c r="LYT321" s="218"/>
      <c r="LYU321" s="218"/>
      <c r="LYV321" s="218"/>
      <c r="LYW321" s="218"/>
      <c r="LYX321" s="218"/>
      <c r="LYY321" s="218"/>
      <c r="LYZ321" s="218"/>
      <c r="LZA321" s="218"/>
      <c r="LZB321" s="218"/>
      <c r="LZC321" s="218"/>
      <c r="LZD321" s="218"/>
      <c r="LZE321" s="218"/>
      <c r="LZF321" s="218"/>
      <c r="LZG321" s="218"/>
      <c r="LZH321" s="218"/>
      <c r="LZI321" s="218"/>
      <c r="LZJ321" s="218"/>
      <c r="LZK321" s="218"/>
      <c r="LZL321" s="218"/>
      <c r="LZM321" s="218"/>
      <c r="LZN321" s="218"/>
      <c r="LZO321" s="218"/>
      <c r="LZP321" s="218"/>
      <c r="LZQ321" s="218"/>
      <c r="LZR321" s="218"/>
      <c r="LZS321" s="218"/>
      <c r="LZT321" s="218"/>
      <c r="LZU321" s="218"/>
      <c r="LZV321" s="218"/>
      <c r="LZW321" s="218"/>
      <c r="LZX321" s="218"/>
      <c r="LZY321" s="218"/>
      <c r="LZZ321" s="218"/>
      <c r="MAA321" s="218"/>
      <c r="MAB321" s="218"/>
      <c r="MAC321" s="218"/>
      <c r="MAD321" s="218"/>
      <c r="MAE321" s="218"/>
      <c r="MAF321" s="218"/>
      <c r="MAG321" s="218"/>
      <c r="MAH321" s="218"/>
      <c r="MAI321" s="218"/>
      <c r="MAJ321" s="218"/>
      <c r="MAK321" s="218"/>
      <c r="MAL321" s="218"/>
      <c r="MAM321" s="218"/>
      <c r="MAN321" s="218"/>
      <c r="MAO321" s="218"/>
      <c r="MAP321" s="218"/>
      <c r="MAQ321" s="218"/>
      <c r="MAR321" s="218"/>
      <c r="MAS321" s="218"/>
      <c r="MAT321" s="218"/>
      <c r="MAU321" s="218"/>
      <c r="MAV321" s="218"/>
      <c r="MAW321" s="218"/>
      <c r="MAX321" s="218"/>
      <c r="MAY321" s="218"/>
      <c r="MAZ321" s="218"/>
      <c r="MBA321" s="218"/>
      <c r="MBB321" s="218"/>
      <c r="MBC321" s="218"/>
      <c r="MBD321" s="218"/>
      <c r="MBE321" s="218"/>
      <c r="MBF321" s="218"/>
      <c r="MBG321" s="218"/>
      <c r="MBH321" s="218"/>
      <c r="MBI321" s="218"/>
      <c r="MBJ321" s="218"/>
      <c r="MBK321" s="218"/>
      <c r="MBL321" s="218"/>
      <c r="MBM321" s="218"/>
      <c r="MBN321" s="218"/>
      <c r="MBO321" s="218"/>
      <c r="MBP321" s="218"/>
      <c r="MBQ321" s="218"/>
      <c r="MBR321" s="218"/>
      <c r="MBS321" s="218"/>
      <c r="MBT321" s="218"/>
      <c r="MBU321" s="218"/>
      <c r="MBV321" s="218"/>
      <c r="MBW321" s="218"/>
      <c r="MBX321" s="218"/>
      <c r="MBY321" s="218"/>
      <c r="MBZ321" s="218"/>
      <c r="MCA321" s="218"/>
      <c r="MCB321" s="218"/>
      <c r="MCC321" s="218"/>
      <c r="MCD321" s="218"/>
      <c r="MCE321" s="218"/>
      <c r="MCF321" s="218"/>
      <c r="MCG321" s="218"/>
      <c r="MCH321" s="218"/>
      <c r="MCI321" s="218"/>
      <c r="MCJ321" s="218"/>
      <c r="MCK321" s="218"/>
      <c r="MCL321" s="218"/>
      <c r="MCM321" s="218"/>
      <c r="MCN321" s="218"/>
      <c r="MCO321" s="218"/>
      <c r="MCP321" s="218"/>
      <c r="MCQ321" s="218"/>
      <c r="MCR321" s="218"/>
      <c r="MCS321" s="218"/>
      <c r="MCT321" s="218"/>
      <c r="MCU321" s="218"/>
      <c r="MCV321" s="218"/>
      <c r="MCW321" s="218"/>
      <c r="MCX321" s="218"/>
      <c r="MCY321" s="218"/>
      <c r="MCZ321" s="218"/>
      <c r="MDA321" s="218"/>
      <c r="MDB321" s="218"/>
      <c r="MDC321" s="218"/>
      <c r="MDD321" s="218"/>
      <c r="MDE321" s="218"/>
      <c r="MDF321" s="218"/>
      <c r="MDG321" s="218"/>
      <c r="MDH321" s="218"/>
      <c r="MDI321" s="218"/>
      <c r="MDJ321" s="218"/>
      <c r="MDK321" s="218"/>
      <c r="MDL321" s="218"/>
      <c r="MDM321" s="218"/>
      <c r="MDN321" s="218"/>
      <c r="MDO321" s="218"/>
      <c r="MDP321" s="218"/>
      <c r="MDQ321" s="218"/>
      <c r="MDR321" s="218"/>
      <c r="MDS321" s="218"/>
      <c r="MDT321" s="218"/>
      <c r="MDU321" s="218"/>
      <c r="MDV321" s="218"/>
      <c r="MDW321" s="218"/>
      <c r="MDX321" s="218"/>
      <c r="MDY321" s="218"/>
      <c r="MDZ321" s="218"/>
      <c r="MEA321" s="218"/>
      <c r="MEB321" s="218"/>
      <c r="MEC321" s="218"/>
      <c r="MED321" s="218"/>
      <c r="MEE321" s="218"/>
      <c r="MEF321" s="218"/>
      <c r="MEG321" s="218"/>
      <c r="MEH321" s="218"/>
      <c r="MEI321" s="218"/>
      <c r="MEJ321" s="218"/>
      <c r="MEK321" s="218"/>
      <c r="MEL321" s="218"/>
      <c r="MEM321" s="218"/>
      <c r="MEN321" s="218"/>
      <c r="MEO321" s="218"/>
      <c r="MEP321" s="218"/>
      <c r="MEQ321" s="218"/>
      <c r="MER321" s="218"/>
      <c r="MES321" s="218"/>
      <c r="MET321" s="218"/>
      <c r="MEU321" s="218"/>
      <c r="MEV321" s="218"/>
      <c r="MEW321" s="218"/>
      <c r="MEX321" s="218"/>
      <c r="MEY321" s="218"/>
      <c r="MEZ321" s="218"/>
      <c r="MFA321" s="218"/>
      <c r="MFB321" s="218"/>
      <c r="MFC321" s="218"/>
      <c r="MFD321" s="218"/>
      <c r="MFE321" s="218"/>
      <c r="MFF321" s="218"/>
      <c r="MFG321" s="218"/>
      <c r="MFH321" s="218"/>
      <c r="MFI321" s="218"/>
      <c r="MFJ321" s="218"/>
      <c r="MFK321" s="218"/>
      <c r="MFL321" s="218"/>
      <c r="MFM321" s="218"/>
      <c r="MFN321" s="218"/>
      <c r="MFO321" s="218"/>
      <c r="MFP321" s="218"/>
      <c r="MFQ321" s="218"/>
      <c r="MFR321" s="218"/>
      <c r="MFS321" s="218"/>
      <c r="MFT321" s="218"/>
      <c r="MFU321" s="218"/>
      <c r="MFV321" s="218"/>
      <c r="MFW321" s="218"/>
      <c r="MFX321" s="218"/>
      <c r="MFY321" s="218"/>
      <c r="MFZ321" s="218"/>
      <c r="MGA321" s="218"/>
      <c r="MGB321" s="218"/>
      <c r="MGC321" s="218"/>
      <c r="MGD321" s="218"/>
      <c r="MGE321" s="218"/>
      <c r="MGF321" s="218"/>
      <c r="MGG321" s="218"/>
      <c r="MGH321" s="218"/>
      <c r="MGI321" s="218"/>
      <c r="MGJ321" s="218"/>
      <c r="MGK321" s="218"/>
      <c r="MGL321" s="218"/>
      <c r="MGM321" s="218"/>
      <c r="MGN321" s="218"/>
      <c r="MGO321" s="218"/>
      <c r="MGP321" s="218"/>
      <c r="MGQ321" s="218"/>
      <c r="MGR321" s="218"/>
      <c r="MGS321" s="218"/>
      <c r="MGT321" s="218"/>
      <c r="MGU321" s="218"/>
      <c r="MGV321" s="218"/>
      <c r="MGW321" s="218"/>
      <c r="MGX321" s="218"/>
      <c r="MGY321" s="218"/>
      <c r="MGZ321" s="218"/>
      <c r="MHA321" s="218"/>
      <c r="MHB321" s="218"/>
      <c r="MHC321" s="218"/>
      <c r="MHD321" s="218"/>
      <c r="MHE321" s="218"/>
      <c r="MHF321" s="218"/>
      <c r="MHG321" s="218"/>
      <c r="MHH321" s="218"/>
      <c r="MHI321" s="218"/>
      <c r="MHJ321" s="218"/>
      <c r="MHK321" s="218"/>
      <c r="MHL321" s="218"/>
      <c r="MHM321" s="218"/>
      <c r="MHN321" s="218"/>
      <c r="MHO321" s="218"/>
      <c r="MHP321" s="218"/>
      <c r="MHQ321" s="218"/>
      <c r="MHR321" s="218"/>
      <c r="MHS321" s="218"/>
      <c r="MHT321" s="218"/>
      <c r="MHU321" s="218"/>
      <c r="MHV321" s="218"/>
      <c r="MHW321" s="218"/>
      <c r="MHX321" s="218"/>
      <c r="MHY321" s="218"/>
      <c r="MHZ321" s="218"/>
      <c r="MIA321" s="218"/>
      <c r="MIB321" s="218"/>
      <c r="MIC321" s="218"/>
      <c r="MID321" s="218"/>
      <c r="MIE321" s="218"/>
      <c r="MIF321" s="218"/>
      <c r="MIG321" s="218"/>
      <c r="MIH321" s="218"/>
      <c r="MII321" s="218"/>
      <c r="MIJ321" s="218"/>
      <c r="MIK321" s="218"/>
      <c r="MIL321" s="218"/>
      <c r="MIM321" s="218"/>
      <c r="MIN321" s="218"/>
      <c r="MIO321" s="218"/>
      <c r="MIP321" s="218"/>
      <c r="MIQ321" s="218"/>
      <c r="MIR321" s="218"/>
      <c r="MIS321" s="218"/>
      <c r="MIT321" s="218"/>
      <c r="MIU321" s="218"/>
      <c r="MIV321" s="218"/>
      <c r="MIW321" s="218"/>
      <c r="MIX321" s="218"/>
      <c r="MIY321" s="218"/>
      <c r="MIZ321" s="218"/>
      <c r="MJA321" s="218"/>
      <c r="MJB321" s="218"/>
      <c r="MJC321" s="218"/>
      <c r="MJD321" s="218"/>
      <c r="MJE321" s="218"/>
      <c r="MJF321" s="218"/>
      <c r="MJG321" s="218"/>
      <c r="MJH321" s="218"/>
      <c r="MJI321" s="218"/>
      <c r="MJJ321" s="218"/>
      <c r="MJK321" s="218"/>
      <c r="MJL321" s="218"/>
      <c r="MJM321" s="218"/>
      <c r="MJN321" s="218"/>
      <c r="MJO321" s="218"/>
      <c r="MJP321" s="218"/>
      <c r="MJQ321" s="218"/>
      <c r="MJR321" s="218"/>
      <c r="MJS321" s="218"/>
      <c r="MJT321" s="218"/>
      <c r="MJU321" s="218"/>
      <c r="MJV321" s="218"/>
      <c r="MJW321" s="218"/>
      <c r="MJX321" s="218"/>
      <c r="MJY321" s="218"/>
      <c r="MJZ321" s="218"/>
      <c r="MKA321" s="218"/>
      <c r="MKB321" s="218"/>
      <c r="MKC321" s="218"/>
      <c r="MKD321" s="218"/>
      <c r="MKE321" s="218"/>
      <c r="MKF321" s="218"/>
      <c r="MKG321" s="218"/>
      <c r="MKH321" s="218"/>
      <c r="MKI321" s="218"/>
      <c r="MKJ321" s="218"/>
      <c r="MKK321" s="218"/>
      <c r="MKL321" s="218"/>
      <c r="MKM321" s="218"/>
      <c r="MKN321" s="218"/>
      <c r="MKO321" s="218"/>
      <c r="MKP321" s="218"/>
      <c r="MKQ321" s="218"/>
      <c r="MKR321" s="218"/>
      <c r="MKS321" s="218"/>
      <c r="MKT321" s="218"/>
      <c r="MKU321" s="218"/>
      <c r="MKV321" s="218"/>
      <c r="MKW321" s="218"/>
      <c r="MKX321" s="218"/>
      <c r="MKY321" s="218"/>
      <c r="MKZ321" s="218"/>
      <c r="MLA321" s="218"/>
      <c r="MLB321" s="218"/>
      <c r="MLC321" s="218"/>
      <c r="MLD321" s="218"/>
      <c r="MLE321" s="218"/>
      <c r="MLF321" s="218"/>
      <c r="MLG321" s="218"/>
      <c r="MLH321" s="218"/>
      <c r="MLI321" s="218"/>
      <c r="MLJ321" s="218"/>
      <c r="MLK321" s="218"/>
      <c r="MLL321" s="218"/>
      <c r="MLM321" s="218"/>
      <c r="MLN321" s="218"/>
      <c r="MLO321" s="218"/>
      <c r="MLP321" s="218"/>
      <c r="MLQ321" s="218"/>
      <c r="MLR321" s="218"/>
      <c r="MLS321" s="218"/>
      <c r="MLT321" s="218"/>
      <c r="MLU321" s="218"/>
      <c r="MLV321" s="218"/>
      <c r="MLW321" s="218"/>
      <c r="MLX321" s="218"/>
      <c r="MLY321" s="218"/>
      <c r="MLZ321" s="218"/>
      <c r="MMA321" s="218"/>
      <c r="MMB321" s="218"/>
      <c r="MMC321" s="218"/>
      <c r="MMD321" s="218"/>
      <c r="MME321" s="218"/>
      <c r="MMF321" s="218"/>
      <c r="MMG321" s="218"/>
      <c r="MMH321" s="218"/>
      <c r="MMI321" s="218"/>
      <c r="MMJ321" s="218"/>
      <c r="MMK321" s="218"/>
      <c r="MML321" s="218"/>
      <c r="MMM321" s="218"/>
      <c r="MMN321" s="218"/>
      <c r="MMO321" s="218"/>
      <c r="MMP321" s="218"/>
      <c r="MMQ321" s="218"/>
      <c r="MMR321" s="218"/>
      <c r="MMS321" s="218"/>
      <c r="MMT321" s="218"/>
      <c r="MMU321" s="218"/>
      <c r="MMV321" s="218"/>
      <c r="MMW321" s="218"/>
      <c r="MMX321" s="218"/>
      <c r="MMY321" s="218"/>
      <c r="MMZ321" s="218"/>
      <c r="MNA321" s="218"/>
      <c r="MNB321" s="218"/>
      <c r="MNC321" s="218"/>
      <c r="MND321" s="218"/>
      <c r="MNE321" s="218"/>
      <c r="MNF321" s="218"/>
      <c r="MNG321" s="218"/>
      <c r="MNH321" s="218"/>
      <c r="MNI321" s="218"/>
      <c r="MNJ321" s="218"/>
      <c r="MNK321" s="218"/>
      <c r="MNL321" s="218"/>
      <c r="MNM321" s="218"/>
      <c r="MNN321" s="218"/>
      <c r="MNO321" s="218"/>
      <c r="MNP321" s="218"/>
      <c r="MNQ321" s="218"/>
      <c r="MNR321" s="218"/>
      <c r="MNS321" s="218"/>
      <c r="MNT321" s="218"/>
      <c r="MNU321" s="218"/>
      <c r="MNV321" s="218"/>
      <c r="MNW321" s="218"/>
      <c r="MNX321" s="218"/>
      <c r="MNY321" s="218"/>
      <c r="MNZ321" s="218"/>
      <c r="MOA321" s="218"/>
      <c r="MOB321" s="218"/>
      <c r="MOC321" s="218"/>
      <c r="MOD321" s="218"/>
      <c r="MOE321" s="218"/>
      <c r="MOF321" s="218"/>
      <c r="MOG321" s="218"/>
      <c r="MOH321" s="218"/>
      <c r="MOI321" s="218"/>
      <c r="MOJ321" s="218"/>
      <c r="MOK321" s="218"/>
      <c r="MOL321" s="218"/>
      <c r="MOM321" s="218"/>
      <c r="MON321" s="218"/>
      <c r="MOO321" s="218"/>
      <c r="MOP321" s="218"/>
      <c r="MOQ321" s="218"/>
      <c r="MOR321" s="218"/>
      <c r="MOS321" s="218"/>
      <c r="MOT321" s="218"/>
      <c r="MOU321" s="218"/>
      <c r="MOV321" s="218"/>
      <c r="MOW321" s="218"/>
      <c r="MOX321" s="218"/>
      <c r="MOY321" s="218"/>
      <c r="MOZ321" s="218"/>
      <c r="MPA321" s="218"/>
      <c r="MPB321" s="218"/>
      <c r="MPC321" s="218"/>
      <c r="MPD321" s="218"/>
      <c r="MPE321" s="218"/>
      <c r="MPF321" s="218"/>
      <c r="MPG321" s="218"/>
      <c r="MPH321" s="218"/>
      <c r="MPI321" s="218"/>
      <c r="MPJ321" s="218"/>
      <c r="MPK321" s="218"/>
      <c r="MPL321" s="218"/>
      <c r="MPM321" s="218"/>
      <c r="MPN321" s="218"/>
      <c r="MPO321" s="218"/>
      <c r="MPP321" s="218"/>
      <c r="MPQ321" s="218"/>
      <c r="MPR321" s="218"/>
      <c r="MPS321" s="218"/>
      <c r="MPT321" s="218"/>
      <c r="MPU321" s="218"/>
      <c r="MPV321" s="218"/>
      <c r="MPW321" s="218"/>
      <c r="MPX321" s="218"/>
      <c r="MPY321" s="218"/>
      <c r="MPZ321" s="218"/>
      <c r="MQA321" s="218"/>
      <c r="MQB321" s="218"/>
      <c r="MQC321" s="218"/>
      <c r="MQD321" s="218"/>
      <c r="MQE321" s="218"/>
      <c r="MQF321" s="218"/>
      <c r="MQG321" s="218"/>
      <c r="MQH321" s="218"/>
      <c r="MQI321" s="218"/>
      <c r="MQJ321" s="218"/>
      <c r="MQK321" s="218"/>
      <c r="MQL321" s="218"/>
      <c r="MQM321" s="218"/>
      <c r="MQN321" s="218"/>
      <c r="MQO321" s="218"/>
      <c r="MQP321" s="218"/>
      <c r="MQQ321" s="218"/>
      <c r="MQR321" s="218"/>
      <c r="MQS321" s="218"/>
      <c r="MQT321" s="218"/>
      <c r="MQU321" s="218"/>
      <c r="MQV321" s="218"/>
      <c r="MQW321" s="218"/>
      <c r="MQX321" s="218"/>
      <c r="MQY321" s="218"/>
      <c r="MQZ321" s="218"/>
      <c r="MRA321" s="218"/>
      <c r="MRB321" s="218"/>
      <c r="MRC321" s="218"/>
      <c r="MRD321" s="218"/>
      <c r="MRE321" s="218"/>
      <c r="MRF321" s="218"/>
      <c r="MRG321" s="218"/>
      <c r="MRH321" s="218"/>
      <c r="MRI321" s="218"/>
      <c r="MRJ321" s="218"/>
      <c r="MRK321" s="218"/>
      <c r="MRL321" s="218"/>
      <c r="MRM321" s="218"/>
      <c r="MRN321" s="218"/>
      <c r="MRO321" s="218"/>
      <c r="MRP321" s="218"/>
      <c r="MRQ321" s="218"/>
      <c r="MRR321" s="218"/>
      <c r="MRS321" s="218"/>
      <c r="MRT321" s="218"/>
      <c r="MRU321" s="218"/>
      <c r="MRV321" s="218"/>
      <c r="MRW321" s="218"/>
      <c r="MRX321" s="218"/>
      <c r="MRY321" s="218"/>
      <c r="MRZ321" s="218"/>
      <c r="MSA321" s="218"/>
      <c r="MSB321" s="218"/>
      <c r="MSC321" s="218"/>
      <c r="MSD321" s="218"/>
      <c r="MSE321" s="218"/>
      <c r="MSF321" s="218"/>
      <c r="MSG321" s="218"/>
      <c r="MSH321" s="218"/>
      <c r="MSI321" s="218"/>
      <c r="MSJ321" s="218"/>
      <c r="MSK321" s="218"/>
      <c r="MSL321" s="218"/>
      <c r="MSM321" s="218"/>
      <c r="MSN321" s="218"/>
      <c r="MSO321" s="218"/>
      <c r="MSP321" s="218"/>
      <c r="MSQ321" s="218"/>
      <c r="MSR321" s="218"/>
      <c r="MSS321" s="218"/>
      <c r="MST321" s="218"/>
      <c r="MSU321" s="218"/>
      <c r="MSV321" s="218"/>
      <c r="MSW321" s="218"/>
      <c r="MSX321" s="218"/>
      <c r="MSY321" s="218"/>
      <c r="MSZ321" s="218"/>
      <c r="MTA321" s="218"/>
      <c r="MTB321" s="218"/>
      <c r="MTC321" s="218"/>
      <c r="MTD321" s="218"/>
      <c r="MTE321" s="218"/>
      <c r="MTF321" s="218"/>
      <c r="MTG321" s="218"/>
      <c r="MTH321" s="218"/>
      <c r="MTI321" s="218"/>
      <c r="MTJ321" s="218"/>
      <c r="MTK321" s="218"/>
      <c r="MTL321" s="218"/>
      <c r="MTM321" s="218"/>
      <c r="MTN321" s="218"/>
      <c r="MTO321" s="218"/>
      <c r="MTP321" s="218"/>
      <c r="MTQ321" s="218"/>
      <c r="MTR321" s="218"/>
      <c r="MTS321" s="218"/>
      <c r="MTT321" s="218"/>
      <c r="MTU321" s="218"/>
      <c r="MTV321" s="218"/>
      <c r="MTW321" s="218"/>
      <c r="MTX321" s="218"/>
      <c r="MTY321" s="218"/>
      <c r="MTZ321" s="218"/>
      <c r="MUA321" s="218"/>
      <c r="MUB321" s="218"/>
      <c r="MUC321" s="218"/>
      <c r="MUD321" s="218"/>
      <c r="MUE321" s="218"/>
      <c r="MUF321" s="218"/>
      <c r="MUG321" s="218"/>
      <c r="MUH321" s="218"/>
      <c r="MUI321" s="218"/>
      <c r="MUJ321" s="218"/>
      <c r="MUK321" s="218"/>
      <c r="MUL321" s="218"/>
      <c r="MUM321" s="218"/>
      <c r="MUN321" s="218"/>
      <c r="MUO321" s="218"/>
      <c r="MUP321" s="218"/>
      <c r="MUQ321" s="218"/>
      <c r="MUR321" s="218"/>
      <c r="MUS321" s="218"/>
      <c r="MUT321" s="218"/>
      <c r="MUU321" s="218"/>
      <c r="MUV321" s="218"/>
      <c r="MUW321" s="218"/>
      <c r="MUX321" s="218"/>
      <c r="MUY321" s="218"/>
      <c r="MUZ321" s="218"/>
      <c r="MVA321" s="218"/>
      <c r="MVB321" s="218"/>
      <c r="MVC321" s="218"/>
      <c r="MVD321" s="218"/>
      <c r="MVE321" s="218"/>
      <c r="MVF321" s="218"/>
      <c r="MVG321" s="218"/>
      <c r="MVH321" s="218"/>
      <c r="MVI321" s="218"/>
      <c r="MVJ321" s="218"/>
      <c r="MVK321" s="218"/>
      <c r="MVL321" s="218"/>
      <c r="MVM321" s="218"/>
      <c r="MVN321" s="218"/>
      <c r="MVO321" s="218"/>
      <c r="MVP321" s="218"/>
      <c r="MVQ321" s="218"/>
      <c r="MVR321" s="218"/>
      <c r="MVS321" s="218"/>
      <c r="MVT321" s="218"/>
      <c r="MVU321" s="218"/>
      <c r="MVV321" s="218"/>
      <c r="MVW321" s="218"/>
      <c r="MVX321" s="218"/>
      <c r="MVY321" s="218"/>
      <c r="MVZ321" s="218"/>
      <c r="MWA321" s="218"/>
      <c r="MWB321" s="218"/>
      <c r="MWC321" s="218"/>
      <c r="MWD321" s="218"/>
      <c r="MWE321" s="218"/>
      <c r="MWF321" s="218"/>
      <c r="MWG321" s="218"/>
      <c r="MWH321" s="218"/>
      <c r="MWI321" s="218"/>
      <c r="MWJ321" s="218"/>
      <c r="MWK321" s="218"/>
      <c r="MWL321" s="218"/>
      <c r="MWM321" s="218"/>
      <c r="MWN321" s="218"/>
      <c r="MWO321" s="218"/>
      <c r="MWP321" s="218"/>
      <c r="MWQ321" s="218"/>
      <c r="MWR321" s="218"/>
      <c r="MWS321" s="218"/>
      <c r="MWT321" s="218"/>
      <c r="MWU321" s="218"/>
      <c r="MWV321" s="218"/>
      <c r="MWW321" s="218"/>
      <c r="MWX321" s="218"/>
      <c r="MWY321" s="218"/>
      <c r="MWZ321" s="218"/>
      <c r="MXA321" s="218"/>
      <c r="MXB321" s="218"/>
      <c r="MXC321" s="218"/>
      <c r="MXD321" s="218"/>
      <c r="MXE321" s="218"/>
      <c r="MXF321" s="218"/>
      <c r="MXG321" s="218"/>
      <c r="MXH321" s="218"/>
      <c r="MXI321" s="218"/>
      <c r="MXJ321" s="218"/>
      <c r="MXK321" s="218"/>
      <c r="MXL321" s="218"/>
      <c r="MXM321" s="218"/>
      <c r="MXN321" s="218"/>
      <c r="MXO321" s="218"/>
      <c r="MXP321" s="218"/>
      <c r="MXQ321" s="218"/>
      <c r="MXR321" s="218"/>
      <c r="MXS321" s="218"/>
      <c r="MXT321" s="218"/>
      <c r="MXU321" s="218"/>
      <c r="MXV321" s="218"/>
      <c r="MXW321" s="218"/>
      <c r="MXX321" s="218"/>
      <c r="MXY321" s="218"/>
      <c r="MXZ321" s="218"/>
      <c r="MYA321" s="218"/>
      <c r="MYB321" s="218"/>
      <c r="MYC321" s="218"/>
      <c r="MYD321" s="218"/>
      <c r="MYE321" s="218"/>
      <c r="MYF321" s="218"/>
      <c r="MYG321" s="218"/>
      <c r="MYH321" s="218"/>
      <c r="MYI321" s="218"/>
      <c r="MYJ321" s="218"/>
      <c r="MYK321" s="218"/>
      <c r="MYL321" s="218"/>
      <c r="MYM321" s="218"/>
      <c r="MYN321" s="218"/>
      <c r="MYO321" s="218"/>
      <c r="MYP321" s="218"/>
      <c r="MYQ321" s="218"/>
      <c r="MYR321" s="218"/>
      <c r="MYS321" s="218"/>
      <c r="MYT321" s="218"/>
      <c r="MYU321" s="218"/>
      <c r="MYV321" s="218"/>
      <c r="MYW321" s="218"/>
      <c r="MYX321" s="218"/>
      <c r="MYY321" s="218"/>
      <c r="MYZ321" s="218"/>
      <c r="MZA321" s="218"/>
      <c r="MZB321" s="218"/>
      <c r="MZC321" s="218"/>
      <c r="MZD321" s="218"/>
      <c r="MZE321" s="218"/>
      <c r="MZF321" s="218"/>
      <c r="MZG321" s="218"/>
      <c r="MZH321" s="218"/>
      <c r="MZI321" s="218"/>
      <c r="MZJ321" s="218"/>
      <c r="MZK321" s="218"/>
      <c r="MZL321" s="218"/>
      <c r="MZM321" s="218"/>
      <c r="MZN321" s="218"/>
      <c r="MZO321" s="218"/>
      <c r="MZP321" s="218"/>
      <c r="MZQ321" s="218"/>
      <c r="MZR321" s="218"/>
      <c r="MZS321" s="218"/>
      <c r="MZT321" s="218"/>
      <c r="MZU321" s="218"/>
      <c r="MZV321" s="218"/>
      <c r="MZW321" s="218"/>
      <c r="MZX321" s="218"/>
      <c r="MZY321" s="218"/>
      <c r="MZZ321" s="218"/>
      <c r="NAA321" s="218"/>
      <c r="NAB321" s="218"/>
      <c r="NAC321" s="218"/>
      <c r="NAD321" s="218"/>
      <c r="NAE321" s="218"/>
      <c r="NAF321" s="218"/>
      <c r="NAG321" s="218"/>
      <c r="NAH321" s="218"/>
      <c r="NAI321" s="218"/>
      <c r="NAJ321" s="218"/>
      <c r="NAK321" s="218"/>
      <c r="NAL321" s="218"/>
      <c r="NAM321" s="218"/>
      <c r="NAN321" s="218"/>
      <c r="NAO321" s="218"/>
      <c r="NAP321" s="218"/>
      <c r="NAQ321" s="218"/>
      <c r="NAR321" s="218"/>
      <c r="NAS321" s="218"/>
      <c r="NAT321" s="218"/>
      <c r="NAU321" s="218"/>
      <c r="NAV321" s="218"/>
      <c r="NAW321" s="218"/>
      <c r="NAX321" s="218"/>
      <c r="NAY321" s="218"/>
      <c r="NAZ321" s="218"/>
      <c r="NBA321" s="218"/>
      <c r="NBB321" s="218"/>
      <c r="NBC321" s="218"/>
      <c r="NBD321" s="218"/>
      <c r="NBE321" s="218"/>
      <c r="NBF321" s="218"/>
      <c r="NBG321" s="218"/>
      <c r="NBH321" s="218"/>
      <c r="NBI321" s="218"/>
      <c r="NBJ321" s="218"/>
      <c r="NBK321" s="218"/>
      <c r="NBL321" s="218"/>
      <c r="NBM321" s="218"/>
      <c r="NBN321" s="218"/>
      <c r="NBO321" s="218"/>
      <c r="NBP321" s="218"/>
      <c r="NBQ321" s="218"/>
      <c r="NBR321" s="218"/>
      <c r="NBS321" s="218"/>
      <c r="NBT321" s="218"/>
      <c r="NBU321" s="218"/>
      <c r="NBV321" s="218"/>
      <c r="NBW321" s="218"/>
      <c r="NBX321" s="218"/>
      <c r="NBY321" s="218"/>
      <c r="NBZ321" s="218"/>
      <c r="NCA321" s="218"/>
      <c r="NCB321" s="218"/>
      <c r="NCC321" s="218"/>
      <c r="NCD321" s="218"/>
      <c r="NCE321" s="218"/>
      <c r="NCF321" s="218"/>
      <c r="NCG321" s="218"/>
      <c r="NCH321" s="218"/>
      <c r="NCI321" s="218"/>
      <c r="NCJ321" s="218"/>
      <c r="NCK321" s="218"/>
      <c r="NCL321" s="218"/>
      <c r="NCM321" s="218"/>
      <c r="NCN321" s="218"/>
      <c r="NCO321" s="218"/>
      <c r="NCP321" s="218"/>
      <c r="NCQ321" s="218"/>
      <c r="NCR321" s="218"/>
      <c r="NCS321" s="218"/>
      <c r="NCT321" s="218"/>
      <c r="NCU321" s="218"/>
      <c r="NCV321" s="218"/>
      <c r="NCW321" s="218"/>
      <c r="NCX321" s="218"/>
      <c r="NCY321" s="218"/>
      <c r="NCZ321" s="218"/>
      <c r="NDA321" s="218"/>
      <c r="NDB321" s="218"/>
      <c r="NDC321" s="218"/>
      <c r="NDD321" s="218"/>
      <c r="NDE321" s="218"/>
      <c r="NDF321" s="218"/>
      <c r="NDG321" s="218"/>
      <c r="NDH321" s="218"/>
      <c r="NDI321" s="218"/>
      <c r="NDJ321" s="218"/>
      <c r="NDK321" s="218"/>
      <c r="NDL321" s="218"/>
      <c r="NDM321" s="218"/>
      <c r="NDN321" s="218"/>
      <c r="NDO321" s="218"/>
      <c r="NDP321" s="218"/>
      <c r="NDQ321" s="218"/>
      <c r="NDR321" s="218"/>
      <c r="NDS321" s="218"/>
      <c r="NDT321" s="218"/>
      <c r="NDU321" s="218"/>
      <c r="NDV321" s="218"/>
      <c r="NDW321" s="218"/>
      <c r="NDX321" s="218"/>
      <c r="NDY321" s="218"/>
      <c r="NDZ321" s="218"/>
      <c r="NEA321" s="218"/>
      <c r="NEB321" s="218"/>
      <c r="NEC321" s="218"/>
      <c r="NED321" s="218"/>
      <c r="NEE321" s="218"/>
      <c r="NEF321" s="218"/>
      <c r="NEG321" s="218"/>
      <c r="NEH321" s="218"/>
      <c r="NEI321" s="218"/>
      <c r="NEJ321" s="218"/>
      <c r="NEK321" s="218"/>
      <c r="NEL321" s="218"/>
      <c r="NEM321" s="218"/>
      <c r="NEN321" s="218"/>
      <c r="NEO321" s="218"/>
      <c r="NEP321" s="218"/>
      <c r="NEQ321" s="218"/>
      <c r="NER321" s="218"/>
      <c r="NES321" s="218"/>
      <c r="NET321" s="218"/>
      <c r="NEU321" s="218"/>
      <c r="NEV321" s="218"/>
      <c r="NEW321" s="218"/>
      <c r="NEX321" s="218"/>
      <c r="NEY321" s="218"/>
      <c r="NEZ321" s="218"/>
      <c r="NFA321" s="218"/>
      <c r="NFB321" s="218"/>
      <c r="NFC321" s="218"/>
      <c r="NFD321" s="218"/>
      <c r="NFE321" s="218"/>
      <c r="NFF321" s="218"/>
      <c r="NFG321" s="218"/>
      <c r="NFH321" s="218"/>
      <c r="NFI321" s="218"/>
      <c r="NFJ321" s="218"/>
      <c r="NFK321" s="218"/>
      <c r="NFL321" s="218"/>
      <c r="NFM321" s="218"/>
      <c r="NFN321" s="218"/>
      <c r="NFO321" s="218"/>
      <c r="NFP321" s="218"/>
      <c r="NFQ321" s="218"/>
      <c r="NFR321" s="218"/>
      <c r="NFS321" s="218"/>
      <c r="NFT321" s="218"/>
      <c r="NFU321" s="218"/>
      <c r="NFV321" s="218"/>
      <c r="NFW321" s="218"/>
      <c r="NFX321" s="218"/>
      <c r="NFY321" s="218"/>
      <c r="NFZ321" s="218"/>
      <c r="NGA321" s="218"/>
      <c r="NGB321" s="218"/>
      <c r="NGC321" s="218"/>
      <c r="NGD321" s="218"/>
      <c r="NGE321" s="218"/>
      <c r="NGF321" s="218"/>
      <c r="NGG321" s="218"/>
      <c r="NGH321" s="218"/>
      <c r="NGI321" s="218"/>
      <c r="NGJ321" s="218"/>
      <c r="NGK321" s="218"/>
      <c r="NGL321" s="218"/>
      <c r="NGM321" s="218"/>
      <c r="NGN321" s="218"/>
      <c r="NGO321" s="218"/>
      <c r="NGP321" s="218"/>
      <c r="NGQ321" s="218"/>
      <c r="NGR321" s="218"/>
      <c r="NGS321" s="218"/>
      <c r="NGT321" s="218"/>
      <c r="NGU321" s="218"/>
      <c r="NGV321" s="218"/>
      <c r="NGW321" s="218"/>
      <c r="NGX321" s="218"/>
      <c r="NGY321" s="218"/>
      <c r="NGZ321" s="218"/>
      <c r="NHA321" s="218"/>
      <c r="NHB321" s="218"/>
      <c r="NHC321" s="218"/>
      <c r="NHD321" s="218"/>
      <c r="NHE321" s="218"/>
      <c r="NHF321" s="218"/>
      <c r="NHG321" s="218"/>
      <c r="NHH321" s="218"/>
      <c r="NHI321" s="218"/>
      <c r="NHJ321" s="218"/>
      <c r="NHK321" s="218"/>
      <c r="NHL321" s="218"/>
      <c r="NHM321" s="218"/>
      <c r="NHN321" s="218"/>
      <c r="NHO321" s="218"/>
      <c r="NHP321" s="218"/>
      <c r="NHQ321" s="218"/>
      <c r="NHR321" s="218"/>
      <c r="NHS321" s="218"/>
      <c r="NHT321" s="218"/>
      <c r="NHU321" s="218"/>
      <c r="NHV321" s="218"/>
      <c r="NHW321" s="218"/>
      <c r="NHX321" s="218"/>
      <c r="NHY321" s="218"/>
      <c r="NHZ321" s="218"/>
      <c r="NIA321" s="218"/>
      <c r="NIB321" s="218"/>
      <c r="NIC321" s="218"/>
      <c r="NID321" s="218"/>
      <c r="NIE321" s="218"/>
      <c r="NIF321" s="218"/>
      <c r="NIG321" s="218"/>
      <c r="NIH321" s="218"/>
      <c r="NII321" s="218"/>
      <c r="NIJ321" s="218"/>
      <c r="NIK321" s="218"/>
      <c r="NIL321" s="218"/>
      <c r="NIM321" s="218"/>
      <c r="NIN321" s="218"/>
      <c r="NIO321" s="218"/>
      <c r="NIP321" s="218"/>
      <c r="NIQ321" s="218"/>
      <c r="NIR321" s="218"/>
      <c r="NIS321" s="218"/>
      <c r="NIT321" s="218"/>
      <c r="NIU321" s="218"/>
      <c r="NIV321" s="218"/>
      <c r="NIW321" s="218"/>
      <c r="NIX321" s="218"/>
      <c r="NIY321" s="218"/>
      <c r="NIZ321" s="218"/>
      <c r="NJA321" s="218"/>
      <c r="NJB321" s="218"/>
      <c r="NJC321" s="218"/>
      <c r="NJD321" s="218"/>
      <c r="NJE321" s="218"/>
      <c r="NJF321" s="218"/>
      <c r="NJG321" s="218"/>
      <c r="NJH321" s="218"/>
      <c r="NJI321" s="218"/>
      <c r="NJJ321" s="218"/>
      <c r="NJK321" s="218"/>
      <c r="NJL321" s="218"/>
      <c r="NJM321" s="218"/>
      <c r="NJN321" s="218"/>
      <c r="NJO321" s="218"/>
      <c r="NJP321" s="218"/>
      <c r="NJQ321" s="218"/>
      <c r="NJR321" s="218"/>
      <c r="NJS321" s="218"/>
      <c r="NJT321" s="218"/>
      <c r="NJU321" s="218"/>
      <c r="NJV321" s="218"/>
      <c r="NJW321" s="218"/>
      <c r="NJX321" s="218"/>
      <c r="NJY321" s="218"/>
      <c r="NJZ321" s="218"/>
      <c r="NKA321" s="218"/>
      <c r="NKB321" s="218"/>
      <c r="NKC321" s="218"/>
      <c r="NKD321" s="218"/>
      <c r="NKE321" s="218"/>
      <c r="NKF321" s="218"/>
      <c r="NKG321" s="218"/>
      <c r="NKH321" s="218"/>
      <c r="NKI321" s="218"/>
      <c r="NKJ321" s="218"/>
      <c r="NKK321" s="218"/>
      <c r="NKL321" s="218"/>
      <c r="NKM321" s="218"/>
      <c r="NKN321" s="218"/>
      <c r="NKO321" s="218"/>
      <c r="NKP321" s="218"/>
      <c r="NKQ321" s="218"/>
      <c r="NKR321" s="218"/>
      <c r="NKS321" s="218"/>
      <c r="NKT321" s="218"/>
      <c r="NKU321" s="218"/>
      <c r="NKV321" s="218"/>
      <c r="NKW321" s="218"/>
      <c r="NKX321" s="218"/>
      <c r="NKY321" s="218"/>
      <c r="NKZ321" s="218"/>
      <c r="NLA321" s="218"/>
      <c r="NLB321" s="218"/>
      <c r="NLC321" s="218"/>
      <c r="NLD321" s="218"/>
      <c r="NLE321" s="218"/>
      <c r="NLF321" s="218"/>
      <c r="NLG321" s="218"/>
      <c r="NLH321" s="218"/>
      <c r="NLI321" s="218"/>
      <c r="NLJ321" s="218"/>
      <c r="NLK321" s="218"/>
      <c r="NLL321" s="218"/>
      <c r="NLM321" s="218"/>
      <c r="NLN321" s="218"/>
      <c r="NLO321" s="218"/>
      <c r="NLP321" s="218"/>
      <c r="NLQ321" s="218"/>
      <c r="NLR321" s="218"/>
      <c r="NLS321" s="218"/>
      <c r="NLT321" s="218"/>
      <c r="NLU321" s="218"/>
      <c r="NLV321" s="218"/>
      <c r="NLW321" s="218"/>
      <c r="NLX321" s="218"/>
      <c r="NLY321" s="218"/>
      <c r="NLZ321" s="218"/>
      <c r="NMA321" s="218"/>
      <c r="NMB321" s="218"/>
      <c r="NMC321" s="218"/>
      <c r="NMD321" s="218"/>
      <c r="NME321" s="218"/>
      <c r="NMF321" s="218"/>
      <c r="NMG321" s="218"/>
      <c r="NMH321" s="218"/>
      <c r="NMI321" s="218"/>
      <c r="NMJ321" s="218"/>
      <c r="NMK321" s="218"/>
      <c r="NML321" s="218"/>
      <c r="NMM321" s="218"/>
      <c r="NMN321" s="218"/>
      <c r="NMO321" s="218"/>
      <c r="NMP321" s="218"/>
      <c r="NMQ321" s="218"/>
      <c r="NMR321" s="218"/>
      <c r="NMS321" s="218"/>
      <c r="NMT321" s="218"/>
      <c r="NMU321" s="218"/>
      <c r="NMV321" s="218"/>
      <c r="NMW321" s="218"/>
      <c r="NMX321" s="218"/>
      <c r="NMY321" s="218"/>
      <c r="NMZ321" s="218"/>
      <c r="NNA321" s="218"/>
      <c r="NNB321" s="218"/>
      <c r="NNC321" s="218"/>
      <c r="NND321" s="218"/>
      <c r="NNE321" s="218"/>
      <c r="NNF321" s="218"/>
      <c r="NNG321" s="218"/>
      <c r="NNH321" s="218"/>
      <c r="NNI321" s="218"/>
      <c r="NNJ321" s="218"/>
      <c r="NNK321" s="218"/>
      <c r="NNL321" s="218"/>
      <c r="NNM321" s="218"/>
      <c r="NNN321" s="218"/>
      <c r="NNO321" s="218"/>
      <c r="NNP321" s="218"/>
      <c r="NNQ321" s="218"/>
      <c r="NNR321" s="218"/>
      <c r="NNS321" s="218"/>
      <c r="NNT321" s="218"/>
      <c r="NNU321" s="218"/>
      <c r="NNV321" s="218"/>
      <c r="NNW321" s="218"/>
      <c r="NNX321" s="218"/>
      <c r="NNY321" s="218"/>
      <c r="NNZ321" s="218"/>
      <c r="NOA321" s="218"/>
      <c r="NOB321" s="218"/>
      <c r="NOC321" s="218"/>
      <c r="NOD321" s="218"/>
      <c r="NOE321" s="218"/>
      <c r="NOF321" s="218"/>
      <c r="NOG321" s="218"/>
      <c r="NOH321" s="218"/>
      <c r="NOI321" s="218"/>
      <c r="NOJ321" s="218"/>
      <c r="NOK321" s="218"/>
      <c r="NOL321" s="218"/>
      <c r="NOM321" s="218"/>
      <c r="NON321" s="218"/>
      <c r="NOO321" s="218"/>
      <c r="NOP321" s="218"/>
      <c r="NOQ321" s="218"/>
      <c r="NOR321" s="218"/>
      <c r="NOS321" s="218"/>
      <c r="NOT321" s="218"/>
      <c r="NOU321" s="218"/>
      <c r="NOV321" s="218"/>
      <c r="NOW321" s="218"/>
      <c r="NOX321" s="218"/>
      <c r="NOY321" s="218"/>
      <c r="NOZ321" s="218"/>
      <c r="NPA321" s="218"/>
      <c r="NPB321" s="218"/>
      <c r="NPC321" s="218"/>
      <c r="NPD321" s="218"/>
      <c r="NPE321" s="218"/>
      <c r="NPF321" s="218"/>
      <c r="NPG321" s="218"/>
      <c r="NPH321" s="218"/>
      <c r="NPI321" s="218"/>
      <c r="NPJ321" s="218"/>
      <c r="NPK321" s="218"/>
      <c r="NPL321" s="218"/>
      <c r="NPM321" s="218"/>
      <c r="NPN321" s="218"/>
      <c r="NPO321" s="218"/>
      <c r="NPP321" s="218"/>
      <c r="NPQ321" s="218"/>
      <c r="NPR321" s="218"/>
      <c r="NPS321" s="218"/>
      <c r="NPT321" s="218"/>
      <c r="NPU321" s="218"/>
      <c r="NPV321" s="218"/>
      <c r="NPW321" s="218"/>
      <c r="NPX321" s="218"/>
      <c r="NPY321" s="218"/>
      <c r="NPZ321" s="218"/>
      <c r="NQA321" s="218"/>
      <c r="NQB321" s="218"/>
      <c r="NQC321" s="218"/>
      <c r="NQD321" s="218"/>
      <c r="NQE321" s="218"/>
      <c r="NQF321" s="218"/>
      <c r="NQG321" s="218"/>
      <c r="NQH321" s="218"/>
      <c r="NQI321" s="218"/>
      <c r="NQJ321" s="218"/>
      <c r="NQK321" s="218"/>
      <c r="NQL321" s="218"/>
      <c r="NQM321" s="218"/>
      <c r="NQN321" s="218"/>
      <c r="NQO321" s="218"/>
      <c r="NQP321" s="218"/>
      <c r="NQQ321" s="218"/>
      <c r="NQR321" s="218"/>
      <c r="NQS321" s="218"/>
      <c r="NQT321" s="218"/>
      <c r="NQU321" s="218"/>
      <c r="NQV321" s="218"/>
      <c r="NQW321" s="218"/>
      <c r="NQX321" s="218"/>
      <c r="NQY321" s="218"/>
      <c r="NQZ321" s="218"/>
      <c r="NRA321" s="218"/>
      <c r="NRB321" s="218"/>
      <c r="NRC321" s="218"/>
      <c r="NRD321" s="218"/>
      <c r="NRE321" s="218"/>
      <c r="NRF321" s="218"/>
      <c r="NRG321" s="218"/>
      <c r="NRH321" s="218"/>
      <c r="NRI321" s="218"/>
      <c r="NRJ321" s="218"/>
      <c r="NRK321" s="218"/>
      <c r="NRL321" s="218"/>
      <c r="NRM321" s="218"/>
      <c r="NRN321" s="218"/>
      <c r="NRO321" s="218"/>
      <c r="NRP321" s="218"/>
      <c r="NRQ321" s="218"/>
      <c r="NRR321" s="218"/>
      <c r="NRS321" s="218"/>
      <c r="NRT321" s="218"/>
      <c r="NRU321" s="218"/>
      <c r="NRV321" s="218"/>
      <c r="NRW321" s="218"/>
      <c r="NRX321" s="218"/>
      <c r="NRY321" s="218"/>
      <c r="NRZ321" s="218"/>
      <c r="NSA321" s="218"/>
      <c r="NSB321" s="218"/>
      <c r="NSC321" s="218"/>
      <c r="NSD321" s="218"/>
      <c r="NSE321" s="218"/>
      <c r="NSF321" s="218"/>
      <c r="NSG321" s="218"/>
      <c r="NSH321" s="218"/>
      <c r="NSI321" s="218"/>
      <c r="NSJ321" s="218"/>
      <c r="NSK321" s="218"/>
      <c r="NSL321" s="218"/>
      <c r="NSM321" s="218"/>
      <c r="NSN321" s="218"/>
      <c r="NSO321" s="218"/>
      <c r="NSP321" s="218"/>
      <c r="NSQ321" s="218"/>
      <c r="NSR321" s="218"/>
      <c r="NSS321" s="218"/>
      <c r="NST321" s="218"/>
      <c r="NSU321" s="218"/>
      <c r="NSV321" s="218"/>
      <c r="NSW321" s="218"/>
      <c r="NSX321" s="218"/>
      <c r="NSY321" s="218"/>
      <c r="NSZ321" s="218"/>
      <c r="NTA321" s="218"/>
      <c r="NTB321" s="218"/>
      <c r="NTC321" s="218"/>
      <c r="NTD321" s="218"/>
      <c r="NTE321" s="218"/>
      <c r="NTF321" s="218"/>
      <c r="NTG321" s="218"/>
      <c r="NTH321" s="218"/>
      <c r="NTI321" s="218"/>
      <c r="NTJ321" s="218"/>
      <c r="NTK321" s="218"/>
      <c r="NTL321" s="218"/>
      <c r="NTM321" s="218"/>
      <c r="NTN321" s="218"/>
      <c r="NTO321" s="218"/>
      <c r="NTP321" s="218"/>
      <c r="NTQ321" s="218"/>
      <c r="NTR321" s="218"/>
      <c r="NTS321" s="218"/>
      <c r="NTT321" s="218"/>
      <c r="NTU321" s="218"/>
      <c r="NTV321" s="218"/>
      <c r="NTW321" s="218"/>
      <c r="NTX321" s="218"/>
      <c r="NTY321" s="218"/>
      <c r="NTZ321" s="218"/>
      <c r="NUA321" s="218"/>
      <c r="NUB321" s="218"/>
      <c r="NUC321" s="218"/>
      <c r="NUD321" s="218"/>
      <c r="NUE321" s="218"/>
      <c r="NUF321" s="218"/>
      <c r="NUG321" s="218"/>
      <c r="NUH321" s="218"/>
      <c r="NUI321" s="218"/>
      <c r="NUJ321" s="218"/>
      <c r="NUK321" s="218"/>
      <c r="NUL321" s="218"/>
      <c r="NUM321" s="218"/>
      <c r="NUN321" s="218"/>
      <c r="NUO321" s="218"/>
      <c r="NUP321" s="218"/>
      <c r="NUQ321" s="218"/>
      <c r="NUR321" s="218"/>
      <c r="NUS321" s="218"/>
      <c r="NUT321" s="218"/>
      <c r="NUU321" s="218"/>
      <c r="NUV321" s="218"/>
      <c r="NUW321" s="218"/>
      <c r="NUX321" s="218"/>
      <c r="NUY321" s="218"/>
      <c r="NUZ321" s="218"/>
      <c r="NVA321" s="218"/>
      <c r="NVB321" s="218"/>
      <c r="NVC321" s="218"/>
      <c r="NVD321" s="218"/>
      <c r="NVE321" s="218"/>
      <c r="NVF321" s="218"/>
      <c r="NVG321" s="218"/>
      <c r="NVH321" s="218"/>
      <c r="NVI321" s="218"/>
      <c r="NVJ321" s="218"/>
      <c r="NVK321" s="218"/>
      <c r="NVL321" s="218"/>
      <c r="NVM321" s="218"/>
      <c r="NVN321" s="218"/>
      <c r="NVO321" s="218"/>
      <c r="NVP321" s="218"/>
      <c r="NVQ321" s="218"/>
      <c r="NVR321" s="218"/>
      <c r="NVS321" s="218"/>
      <c r="NVT321" s="218"/>
      <c r="NVU321" s="218"/>
      <c r="NVV321" s="218"/>
      <c r="NVW321" s="218"/>
      <c r="NVX321" s="218"/>
      <c r="NVY321" s="218"/>
      <c r="NVZ321" s="218"/>
      <c r="NWA321" s="218"/>
      <c r="NWB321" s="218"/>
      <c r="NWC321" s="218"/>
      <c r="NWD321" s="218"/>
      <c r="NWE321" s="218"/>
      <c r="NWF321" s="218"/>
      <c r="NWG321" s="218"/>
      <c r="NWH321" s="218"/>
      <c r="NWI321" s="218"/>
      <c r="NWJ321" s="218"/>
      <c r="NWK321" s="218"/>
      <c r="NWL321" s="218"/>
      <c r="NWM321" s="218"/>
      <c r="NWN321" s="218"/>
      <c r="NWO321" s="218"/>
      <c r="NWP321" s="218"/>
      <c r="NWQ321" s="218"/>
      <c r="NWR321" s="218"/>
      <c r="NWS321" s="218"/>
      <c r="NWT321" s="218"/>
      <c r="NWU321" s="218"/>
      <c r="NWV321" s="218"/>
      <c r="NWW321" s="218"/>
      <c r="NWX321" s="218"/>
      <c r="NWY321" s="218"/>
      <c r="NWZ321" s="218"/>
      <c r="NXA321" s="218"/>
      <c r="NXB321" s="218"/>
      <c r="NXC321" s="218"/>
      <c r="NXD321" s="218"/>
      <c r="NXE321" s="218"/>
      <c r="NXF321" s="218"/>
      <c r="NXG321" s="218"/>
      <c r="NXH321" s="218"/>
      <c r="NXI321" s="218"/>
      <c r="NXJ321" s="218"/>
      <c r="NXK321" s="218"/>
      <c r="NXL321" s="218"/>
      <c r="NXM321" s="218"/>
      <c r="NXN321" s="218"/>
      <c r="NXO321" s="218"/>
      <c r="NXP321" s="218"/>
      <c r="NXQ321" s="218"/>
      <c r="NXR321" s="218"/>
      <c r="NXS321" s="218"/>
      <c r="NXT321" s="218"/>
      <c r="NXU321" s="218"/>
      <c r="NXV321" s="218"/>
      <c r="NXW321" s="218"/>
      <c r="NXX321" s="218"/>
      <c r="NXY321" s="218"/>
      <c r="NXZ321" s="218"/>
      <c r="NYA321" s="218"/>
      <c r="NYB321" s="218"/>
      <c r="NYC321" s="218"/>
      <c r="NYD321" s="218"/>
      <c r="NYE321" s="218"/>
      <c r="NYF321" s="218"/>
      <c r="NYG321" s="218"/>
      <c r="NYH321" s="218"/>
      <c r="NYI321" s="218"/>
      <c r="NYJ321" s="218"/>
      <c r="NYK321" s="218"/>
      <c r="NYL321" s="218"/>
      <c r="NYM321" s="218"/>
      <c r="NYN321" s="218"/>
      <c r="NYO321" s="218"/>
      <c r="NYP321" s="218"/>
      <c r="NYQ321" s="218"/>
      <c r="NYR321" s="218"/>
      <c r="NYS321" s="218"/>
      <c r="NYT321" s="218"/>
      <c r="NYU321" s="218"/>
      <c r="NYV321" s="218"/>
      <c r="NYW321" s="218"/>
      <c r="NYX321" s="218"/>
      <c r="NYY321" s="218"/>
      <c r="NYZ321" s="218"/>
      <c r="NZA321" s="218"/>
      <c r="NZB321" s="218"/>
      <c r="NZC321" s="218"/>
      <c r="NZD321" s="218"/>
      <c r="NZE321" s="218"/>
      <c r="NZF321" s="218"/>
      <c r="NZG321" s="218"/>
      <c r="NZH321" s="218"/>
      <c r="NZI321" s="218"/>
      <c r="NZJ321" s="218"/>
      <c r="NZK321" s="218"/>
      <c r="NZL321" s="218"/>
      <c r="NZM321" s="218"/>
      <c r="NZN321" s="218"/>
      <c r="NZO321" s="218"/>
      <c r="NZP321" s="218"/>
      <c r="NZQ321" s="218"/>
      <c r="NZR321" s="218"/>
      <c r="NZS321" s="218"/>
      <c r="NZT321" s="218"/>
      <c r="NZU321" s="218"/>
      <c r="NZV321" s="218"/>
      <c r="NZW321" s="218"/>
      <c r="NZX321" s="218"/>
      <c r="NZY321" s="218"/>
      <c r="NZZ321" s="218"/>
      <c r="OAA321" s="218"/>
      <c r="OAB321" s="218"/>
      <c r="OAC321" s="218"/>
      <c r="OAD321" s="218"/>
      <c r="OAE321" s="218"/>
      <c r="OAF321" s="218"/>
      <c r="OAG321" s="218"/>
      <c r="OAH321" s="218"/>
      <c r="OAI321" s="218"/>
      <c r="OAJ321" s="218"/>
      <c r="OAK321" s="218"/>
      <c r="OAL321" s="218"/>
      <c r="OAM321" s="218"/>
      <c r="OAN321" s="218"/>
      <c r="OAO321" s="218"/>
      <c r="OAP321" s="218"/>
      <c r="OAQ321" s="218"/>
      <c r="OAR321" s="218"/>
      <c r="OAS321" s="218"/>
      <c r="OAT321" s="218"/>
      <c r="OAU321" s="218"/>
      <c r="OAV321" s="218"/>
      <c r="OAW321" s="218"/>
      <c r="OAX321" s="218"/>
      <c r="OAY321" s="218"/>
      <c r="OAZ321" s="218"/>
      <c r="OBA321" s="218"/>
      <c r="OBB321" s="218"/>
      <c r="OBC321" s="218"/>
      <c r="OBD321" s="218"/>
      <c r="OBE321" s="218"/>
      <c r="OBF321" s="218"/>
      <c r="OBG321" s="218"/>
      <c r="OBH321" s="218"/>
      <c r="OBI321" s="218"/>
      <c r="OBJ321" s="218"/>
      <c r="OBK321" s="218"/>
      <c r="OBL321" s="218"/>
      <c r="OBM321" s="218"/>
      <c r="OBN321" s="218"/>
      <c r="OBO321" s="218"/>
      <c r="OBP321" s="218"/>
      <c r="OBQ321" s="218"/>
      <c r="OBR321" s="218"/>
      <c r="OBS321" s="218"/>
      <c r="OBT321" s="218"/>
      <c r="OBU321" s="218"/>
      <c r="OBV321" s="218"/>
      <c r="OBW321" s="218"/>
      <c r="OBX321" s="218"/>
      <c r="OBY321" s="218"/>
      <c r="OBZ321" s="218"/>
      <c r="OCA321" s="218"/>
      <c r="OCB321" s="218"/>
      <c r="OCC321" s="218"/>
      <c r="OCD321" s="218"/>
      <c r="OCE321" s="218"/>
      <c r="OCF321" s="218"/>
      <c r="OCG321" s="218"/>
      <c r="OCH321" s="218"/>
      <c r="OCI321" s="218"/>
      <c r="OCJ321" s="218"/>
      <c r="OCK321" s="218"/>
      <c r="OCL321" s="218"/>
      <c r="OCM321" s="218"/>
      <c r="OCN321" s="218"/>
      <c r="OCO321" s="218"/>
      <c r="OCP321" s="218"/>
      <c r="OCQ321" s="218"/>
      <c r="OCR321" s="218"/>
      <c r="OCS321" s="218"/>
      <c r="OCT321" s="218"/>
      <c r="OCU321" s="218"/>
      <c r="OCV321" s="218"/>
      <c r="OCW321" s="218"/>
      <c r="OCX321" s="218"/>
      <c r="OCY321" s="218"/>
      <c r="OCZ321" s="218"/>
      <c r="ODA321" s="218"/>
      <c r="ODB321" s="218"/>
      <c r="ODC321" s="218"/>
      <c r="ODD321" s="218"/>
      <c r="ODE321" s="218"/>
      <c r="ODF321" s="218"/>
      <c r="ODG321" s="218"/>
      <c r="ODH321" s="218"/>
      <c r="ODI321" s="218"/>
      <c r="ODJ321" s="218"/>
      <c r="ODK321" s="218"/>
      <c r="ODL321" s="218"/>
      <c r="ODM321" s="218"/>
      <c r="ODN321" s="218"/>
      <c r="ODO321" s="218"/>
      <c r="ODP321" s="218"/>
      <c r="ODQ321" s="218"/>
      <c r="ODR321" s="218"/>
      <c r="ODS321" s="218"/>
      <c r="ODT321" s="218"/>
      <c r="ODU321" s="218"/>
      <c r="ODV321" s="218"/>
      <c r="ODW321" s="218"/>
      <c r="ODX321" s="218"/>
      <c r="ODY321" s="218"/>
      <c r="ODZ321" s="218"/>
      <c r="OEA321" s="218"/>
      <c r="OEB321" s="218"/>
      <c r="OEC321" s="218"/>
      <c r="OED321" s="218"/>
      <c r="OEE321" s="218"/>
      <c r="OEF321" s="218"/>
      <c r="OEG321" s="218"/>
      <c r="OEH321" s="218"/>
      <c r="OEI321" s="218"/>
      <c r="OEJ321" s="218"/>
      <c r="OEK321" s="218"/>
      <c r="OEL321" s="218"/>
      <c r="OEM321" s="218"/>
      <c r="OEN321" s="218"/>
      <c r="OEO321" s="218"/>
      <c r="OEP321" s="218"/>
      <c r="OEQ321" s="218"/>
      <c r="OER321" s="218"/>
      <c r="OES321" s="218"/>
      <c r="OET321" s="218"/>
      <c r="OEU321" s="218"/>
      <c r="OEV321" s="218"/>
      <c r="OEW321" s="218"/>
      <c r="OEX321" s="218"/>
      <c r="OEY321" s="218"/>
      <c r="OEZ321" s="218"/>
      <c r="OFA321" s="218"/>
      <c r="OFB321" s="218"/>
      <c r="OFC321" s="218"/>
      <c r="OFD321" s="218"/>
      <c r="OFE321" s="218"/>
      <c r="OFF321" s="218"/>
      <c r="OFG321" s="218"/>
      <c r="OFH321" s="218"/>
      <c r="OFI321" s="218"/>
      <c r="OFJ321" s="218"/>
      <c r="OFK321" s="218"/>
      <c r="OFL321" s="218"/>
      <c r="OFM321" s="218"/>
      <c r="OFN321" s="218"/>
      <c r="OFO321" s="218"/>
      <c r="OFP321" s="218"/>
      <c r="OFQ321" s="218"/>
      <c r="OFR321" s="218"/>
      <c r="OFS321" s="218"/>
      <c r="OFT321" s="218"/>
      <c r="OFU321" s="218"/>
      <c r="OFV321" s="218"/>
      <c r="OFW321" s="218"/>
      <c r="OFX321" s="218"/>
      <c r="OFY321" s="218"/>
      <c r="OFZ321" s="218"/>
      <c r="OGA321" s="218"/>
      <c r="OGB321" s="218"/>
      <c r="OGC321" s="218"/>
      <c r="OGD321" s="218"/>
      <c r="OGE321" s="218"/>
      <c r="OGF321" s="218"/>
      <c r="OGG321" s="218"/>
      <c r="OGH321" s="218"/>
      <c r="OGI321" s="218"/>
      <c r="OGJ321" s="218"/>
      <c r="OGK321" s="218"/>
      <c r="OGL321" s="218"/>
      <c r="OGM321" s="218"/>
      <c r="OGN321" s="218"/>
      <c r="OGO321" s="218"/>
      <c r="OGP321" s="218"/>
      <c r="OGQ321" s="218"/>
      <c r="OGR321" s="218"/>
      <c r="OGS321" s="218"/>
      <c r="OGT321" s="218"/>
      <c r="OGU321" s="218"/>
      <c r="OGV321" s="218"/>
      <c r="OGW321" s="218"/>
      <c r="OGX321" s="218"/>
      <c r="OGY321" s="218"/>
      <c r="OGZ321" s="218"/>
      <c r="OHA321" s="218"/>
      <c r="OHB321" s="218"/>
      <c r="OHC321" s="218"/>
      <c r="OHD321" s="218"/>
      <c r="OHE321" s="218"/>
      <c r="OHF321" s="218"/>
      <c r="OHG321" s="218"/>
      <c r="OHH321" s="218"/>
      <c r="OHI321" s="218"/>
      <c r="OHJ321" s="218"/>
      <c r="OHK321" s="218"/>
      <c r="OHL321" s="218"/>
      <c r="OHM321" s="218"/>
      <c r="OHN321" s="218"/>
      <c r="OHO321" s="218"/>
      <c r="OHP321" s="218"/>
      <c r="OHQ321" s="218"/>
      <c r="OHR321" s="218"/>
      <c r="OHS321" s="218"/>
      <c r="OHT321" s="218"/>
      <c r="OHU321" s="218"/>
      <c r="OHV321" s="218"/>
      <c r="OHW321" s="218"/>
      <c r="OHX321" s="218"/>
      <c r="OHY321" s="218"/>
      <c r="OHZ321" s="218"/>
      <c r="OIA321" s="218"/>
      <c r="OIB321" s="218"/>
      <c r="OIC321" s="218"/>
      <c r="OID321" s="218"/>
      <c r="OIE321" s="218"/>
      <c r="OIF321" s="218"/>
      <c r="OIG321" s="218"/>
      <c r="OIH321" s="218"/>
      <c r="OII321" s="218"/>
      <c r="OIJ321" s="218"/>
      <c r="OIK321" s="218"/>
      <c r="OIL321" s="218"/>
      <c r="OIM321" s="218"/>
      <c r="OIN321" s="218"/>
      <c r="OIO321" s="218"/>
      <c r="OIP321" s="218"/>
      <c r="OIQ321" s="218"/>
      <c r="OIR321" s="218"/>
      <c r="OIS321" s="218"/>
      <c r="OIT321" s="218"/>
      <c r="OIU321" s="218"/>
      <c r="OIV321" s="218"/>
      <c r="OIW321" s="218"/>
      <c r="OIX321" s="218"/>
      <c r="OIY321" s="218"/>
      <c r="OIZ321" s="218"/>
      <c r="OJA321" s="218"/>
      <c r="OJB321" s="218"/>
      <c r="OJC321" s="218"/>
      <c r="OJD321" s="218"/>
      <c r="OJE321" s="218"/>
      <c r="OJF321" s="218"/>
      <c r="OJG321" s="218"/>
      <c r="OJH321" s="218"/>
      <c r="OJI321" s="218"/>
      <c r="OJJ321" s="218"/>
      <c r="OJK321" s="218"/>
      <c r="OJL321" s="218"/>
      <c r="OJM321" s="218"/>
      <c r="OJN321" s="218"/>
      <c r="OJO321" s="218"/>
      <c r="OJP321" s="218"/>
      <c r="OJQ321" s="218"/>
      <c r="OJR321" s="218"/>
      <c r="OJS321" s="218"/>
      <c r="OJT321" s="218"/>
      <c r="OJU321" s="218"/>
      <c r="OJV321" s="218"/>
      <c r="OJW321" s="218"/>
      <c r="OJX321" s="218"/>
      <c r="OJY321" s="218"/>
      <c r="OJZ321" s="218"/>
      <c r="OKA321" s="218"/>
      <c r="OKB321" s="218"/>
      <c r="OKC321" s="218"/>
      <c r="OKD321" s="218"/>
      <c r="OKE321" s="218"/>
      <c r="OKF321" s="218"/>
      <c r="OKG321" s="218"/>
      <c r="OKH321" s="218"/>
      <c r="OKI321" s="218"/>
      <c r="OKJ321" s="218"/>
      <c r="OKK321" s="218"/>
      <c r="OKL321" s="218"/>
      <c r="OKM321" s="218"/>
      <c r="OKN321" s="218"/>
      <c r="OKO321" s="218"/>
      <c r="OKP321" s="218"/>
      <c r="OKQ321" s="218"/>
      <c r="OKR321" s="218"/>
      <c r="OKS321" s="218"/>
      <c r="OKT321" s="218"/>
      <c r="OKU321" s="218"/>
      <c r="OKV321" s="218"/>
      <c r="OKW321" s="218"/>
      <c r="OKX321" s="218"/>
      <c r="OKY321" s="218"/>
      <c r="OKZ321" s="218"/>
      <c r="OLA321" s="218"/>
      <c r="OLB321" s="218"/>
      <c r="OLC321" s="218"/>
      <c r="OLD321" s="218"/>
      <c r="OLE321" s="218"/>
      <c r="OLF321" s="218"/>
      <c r="OLG321" s="218"/>
      <c r="OLH321" s="218"/>
      <c r="OLI321" s="218"/>
      <c r="OLJ321" s="218"/>
      <c r="OLK321" s="218"/>
      <c r="OLL321" s="218"/>
      <c r="OLM321" s="218"/>
      <c r="OLN321" s="218"/>
      <c r="OLO321" s="218"/>
      <c r="OLP321" s="218"/>
      <c r="OLQ321" s="218"/>
      <c r="OLR321" s="218"/>
      <c r="OLS321" s="218"/>
      <c r="OLT321" s="218"/>
      <c r="OLU321" s="218"/>
      <c r="OLV321" s="218"/>
      <c r="OLW321" s="218"/>
      <c r="OLX321" s="218"/>
      <c r="OLY321" s="218"/>
      <c r="OLZ321" s="218"/>
      <c r="OMA321" s="218"/>
      <c r="OMB321" s="218"/>
      <c r="OMC321" s="218"/>
      <c r="OMD321" s="218"/>
      <c r="OME321" s="218"/>
      <c r="OMF321" s="218"/>
      <c r="OMG321" s="218"/>
      <c r="OMH321" s="218"/>
      <c r="OMI321" s="218"/>
      <c r="OMJ321" s="218"/>
      <c r="OMK321" s="218"/>
      <c r="OML321" s="218"/>
      <c r="OMM321" s="218"/>
      <c r="OMN321" s="218"/>
      <c r="OMO321" s="218"/>
      <c r="OMP321" s="218"/>
      <c r="OMQ321" s="218"/>
      <c r="OMR321" s="218"/>
      <c r="OMS321" s="218"/>
      <c r="OMT321" s="218"/>
      <c r="OMU321" s="218"/>
      <c r="OMV321" s="218"/>
      <c r="OMW321" s="218"/>
      <c r="OMX321" s="218"/>
      <c r="OMY321" s="218"/>
      <c r="OMZ321" s="218"/>
      <c r="ONA321" s="218"/>
      <c r="ONB321" s="218"/>
      <c r="ONC321" s="218"/>
      <c r="OND321" s="218"/>
      <c r="ONE321" s="218"/>
      <c r="ONF321" s="218"/>
      <c r="ONG321" s="218"/>
      <c r="ONH321" s="218"/>
      <c r="ONI321" s="218"/>
      <c r="ONJ321" s="218"/>
      <c r="ONK321" s="218"/>
      <c r="ONL321" s="218"/>
      <c r="ONM321" s="218"/>
      <c r="ONN321" s="218"/>
      <c r="ONO321" s="218"/>
      <c r="ONP321" s="218"/>
      <c r="ONQ321" s="218"/>
      <c r="ONR321" s="218"/>
      <c r="ONS321" s="218"/>
      <c r="ONT321" s="218"/>
      <c r="ONU321" s="218"/>
      <c r="ONV321" s="218"/>
      <c r="ONW321" s="218"/>
      <c r="ONX321" s="218"/>
      <c r="ONY321" s="218"/>
      <c r="ONZ321" s="218"/>
      <c r="OOA321" s="218"/>
      <c r="OOB321" s="218"/>
      <c r="OOC321" s="218"/>
      <c r="OOD321" s="218"/>
      <c r="OOE321" s="218"/>
      <c r="OOF321" s="218"/>
      <c r="OOG321" s="218"/>
      <c r="OOH321" s="218"/>
      <c r="OOI321" s="218"/>
      <c r="OOJ321" s="218"/>
      <c r="OOK321" s="218"/>
      <c r="OOL321" s="218"/>
      <c r="OOM321" s="218"/>
      <c r="OON321" s="218"/>
      <c r="OOO321" s="218"/>
      <c r="OOP321" s="218"/>
      <c r="OOQ321" s="218"/>
      <c r="OOR321" s="218"/>
      <c r="OOS321" s="218"/>
      <c r="OOT321" s="218"/>
      <c r="OOU321" s="218"/>
      <c r="OOV321" s="218"/>
      <c r="OOW321" s="218"/>
      <c r="OOX321" s="218"/>
      <c r="OOY321" s="218"/>
      <c r="OOZ321" s="218"/>
      <c r="OPA321" s="218"/>
      <c r="OPB321" s="218"/>
      <c r="OPC321" s="218"/>
      <c r="OPD321" s="218"/>
      <c r="OPE321" s="218"/>
      <c r="OPF321" s="218"/>
      <c r="OPG321" s="218"/>
      <c r="OPH321" s="218"/>
      <c r="OPI321" s="218"/>
      <c r="OPJ321" s="218"/>
      <c r="OPK321" s="218"/>
      <c r="OPL321" s="218"/>
      <c r="OPM321" s="218"/>
      <c r="OPN321" s="218"/>
      <c r="OPO321" s="218"/>
      <c r="OPP321" s="218"/>
      <c r="OPQ321" s="218"/>
      <c r="OPR321" s="218"/>
      <c r="OPS321" s="218"/>
      <c r="OPT321" s="218"/>
      <c r="OPU321" s="218"/>
      <c r="OPV321" s="218"/>
      <c r="OPW321" s="218"/>
      <c r="OPX321" s="218"/>
      <c r="OPY321" s="218"/>
      <c r="OPZ321" s="218"/>
      <c r="OQA321" s="218"/>
      <c r="OQB321" s="218"/>
      <c r="OQC321" s="218"/>
      <c r="OQD321" s="218"/>
      <c r="OQE321" s="218"/>
      <c r="OQF321" s="218"/>
      <c r="OQG321" s="218"/>
      <c r="OQH321" s="218"/>
      <c r="OQI321" s="218"/>
      <c r="OQJ321" s="218"/>
      <c r="OQK321" s="218"/>
      <c r="OQL321" s="218"/>
      <c r="OQM321" s="218"/>
      <c r="OQN321" s="218"/>
      <c r="OQO321" s="218"/>
      <c r="OQP321" s="218"/>
      <c r="OQQ321" s="218"/>
      <c r="OQR321" s="218"/>
      <c r="OQS321" s="218"/>
      <c r="OQT321" s="218"/>
      <c r="OQU321" s="218"/>
      <c r="OQV321" s="218"/>
      <c r="OQW321" s="218"/>
      <c r="OQX321" s="218"/>
      <c r="OQY321" s="218"/>
      <c r="OQZ321" s="218"/>
      <c r="ORA321" s="218"/>
      <c r="ORB321" s="218"/>
      <c r="ORC321" s="218"/>
      <c r="ORD321" s="218"/>
      <c r="ORE321" s="218"/>
      <c r="ORF321" s="218"/>
      <c r="ORG321" s="218"/>
      <c r="ORH321" s="218"/>
      <c r="ORI321" s="218"/>
      <c r="ORJ321" s="218"/>
      <c r="ORK321" s="218"/>
      <c r="ORL321" s="218"/>
      <c r="ORM321" s="218"/>
      <c r="ORN321" s="218"/>
      <c r="ORO321" s="218"/>
      <c r="ORP321" s="218"/>
      <c r="ORQ321" s="218"/>
      <c r="ORR321" s="218"/>
      <c r="ORS321" s="218"/>
      <c r="ORT321" s="218"/>
      <c r="ORU321" s="218"/>
      <c r="ORV321" s="218"/>
      <c r="ORW321" s="218"/>
      <c r="ORX321" s="218"/>
      <c r="ORY321" s="218"/>
      <c r="ORZ321" s="218"/>
      <c r="OSA321" s="218"/>
      <c r="OSB321" s="218"/>
      <c r="OSC321" s="218"/>
      <c r="OSD321" s="218"/>
      <c r="OSE321" s="218"/>
      <c r="OSF321" s="218"/>
      <c r="OSG321" s="218"/>
      <c r="OSH321" s="218"/>
      <c r="OSI321" s="218"/>
      <c r="OSJ321" s="218"/>
      <c r="OSK321" s="218"/>
      <c r="OSL321" s="218"/>
      <c r="OSM321" s="218"/>
      <c r="OSN321" s="218"/>
      <c r="OSO321" s="218"/>
      <c r="OSP321" s="218"/>
      <c r="OSQ321" s="218"/>
      <c r="OSR321" s="218"/>
      <c r="OSS321" s="218"/>
      <c r="OST321" s="218"/>
      <c r="OSU321" s="218"/>
      <c r="OSV321" s="218"/>
      <c r="OSW321" s="218"/>
      <c r="OSX321" s="218"/>
      <c r="OSY321" s="218"/>
      <c r="OSZ321" s="218"/>
      <c r="OTA321" s="218"/>
      <c r="OTB321" s="218"/>
      <c r="OTC321" s="218"/>
      <c r="OTD321" s="218"/>
      <c r="OTE321" s="218"/>
      <c r="OTF321" s="218"/>
      <c r="OTG321" s="218"/>
      <c r="OTH321" s="218"/>
      <c r="OTI321" s="218"/>
      <c r="OTJ321" s="218"/>
      <c r="OTK321" s="218"/>
      <c r="OTL321" s="218"/>
      <c r="OTM321" s="218"/>
      <c r="OTN321" s="218"/>
      <c r="OTO321" s="218"/>
      <c r="OTP321" s="218"/>
      <c r="OTQ321" s="218"/>
      <c r="OTR321" s="218"/>
      <c r="OTS321" s="218"/>
      <c r="OTT321" s="218"/>
      <c r="OTU321" s="218"/>
      <c r="OTV321" s="218"/>
      <c r="OTW321" s="218"/>
      <c r="OTX321" s="218"/>
      <c r="OTY321" s="218"/>
      <c r="OTZ321" s="218"/>
      <c r="OUA321" s="218"/>
      <c r="OUB321" s="218"/>
      <c r="OUC321" s="218"/>
      <c r="OUD321" s="218"/>
      <c r="OUE321" s="218"/>
      <c r="OUF321" s="218"/>
      <c r="OUG321" s="218"/>
      <c r="OUH321" s="218"/>
      <c r="OUI321" s="218"/>
      <c r="OUJ321" s="218"/>
      <c r="OUK321" s="218"/>
      <c r="OUL321" s="218"/>
      <c r="OUM321" s="218"/>
      <c r="OUN321" s="218"/>
      <c r="OUO321" s="218"/>
      <c r="OUP321" s="218"/>
      <c r="OUQ321" s="218"/>
      <c r="OUR321" s="218"/>
      <c r="OUS321" s="218"/>
      <c r="OUT321" s="218"/>
      <c r="OUU321" s="218"/>
      <c r="OUV321" s="218"/>
      <c r="OUW321" s="218"/>
      <c r="OUX321" s="218"/>
      <c r="OUY321" s="218"/>
      <c r="OUZ321" s="218"/>
      <c r="OVA321" s="218"/>
      <c r="OVB321" s="218"/>
      <c r="OVC321" s="218"/>
      <c r="OVD321" s="218"/>
      <c r="OVE321" s="218"/>
      <c r="OVF321" s="218"/>
      <c r="OVG321" s="218"/>
      <c r="OVH321" s="218"/>
      <c r="OVI321" s="218"/>
      <c r="OVJ321" s="218"/>
      <c r="OVK321" s="218"/>
      <c r="OVL321" s="218"/>
      <c r="OVM321" s="218"/>
      <c r="OVN321" s="218"/>
      <c r="OVO321" s="218"/>
      <c r="OVP321" s="218"/>
      <c r="OVQ321" s="218"/>
      <c r="OVR321" s="218"/>
      <c r="OVS321" s="218"/>
      <c r="OVT321" s="218"/>
      <c r="OVU321" s="218"/>
      <c r="OVV321" s="218"/>
      <c r="OVW321" s="218"/>
      <c r="OVX321" s="218"/>
      <c r="OVY321" s="218"/>
      <c r="OVZ321" s="218"/>
      <c r="OWA321" s="218"/>
      <c r="OWB321" s="218"/>
      <c r="OWC321" s="218"/>
      <c r="OWD321" s="218"/>
      <c r="OWE321" s="218"/>
      <c r="OWF321" s="218"/>
      <c r="OWG321" s="218"/>
      <c r="OWH321" s="218"/>
      <c r="OWI321" s="218"/>
      <c r="OWJ321" s="218"/>
      <c r="OWK321" s="218"/>
      <c r="OWL321" s="218"/>
      <c r="OWM321" s="218"/>
      <c r="OWN321" s="218"/>
      <c r="OWO321" s="218"/>
      <c r="OWP321" s="218"/>
      <c r="OWQ321" s="218"/>
      <c r="OWR321" s="218"/>
      <c r="OWS321" s="218"/>
      <c r="OWT321" s="218"/>
      <c r="OWU321" s="218"/>
      <c r="OWV321" s="218"/>
      <c r="OWW321" s="218"/>
      <c r="OWX321" s="218"/>
      <c r="OWY321" s="218"/>
      <c r="OWZ321" s="218"/>
      <c r="OXA321" s="218"/>
      <c r="OXB321" s="218"/>
      <c r="OXC321" s="218"/>
      <c r="OXD321" s="218"/>
      <c r="OXE321" s="218"/>
      <c r="OXF321" s="218"/>
      <c r="OXG321" s="218"/>
      <c r="OXH321" s="218"/>
      <c r="OXI321" s="218"/>
      <c r="OXJ321" s="218"/>
      <c r="OXK321" s="218"/>
      <c r="OXL321" s="218"/>
      <c r="OXM321" s="218"/>
      <c r="OXN321" s="218"/>
      <c r="OXO321" s="218"/>
      <c r="OXP321" s="218"/>
      <c r="OXQ321" s="218"/>
      <c r="OXR321" s="218"/>
      <c r="OXS321" s="218"/>
      <c r="OXT321" s="218"/>
      <c r="OXU321" s="218"/>
      <c r="OXV321" s="218"/>
      <c r="OXW321" s="218"/>
      <c r="OXX321" s="218"/>
      <c r="OXY321" s="218"/>
      <c r="OXZ321" s="218"/>
      <c r="OYA321" s="218"/>
      <c r="OYB321" s="218"/>
      <c r="OYC321" s="218"/>
      <c r="OYD321" s="218"/>
      <c r="OYE321" s="218"/>
      <c r="OYF321" s="218"/>
      <c r="OYG321" s="218"/>
      <c r="OYH321" s="218"/>
      <c r="OYI321" s="218"/>
      <c r="OYJ321" s="218"/>
      <c r="OYK321" s="218"/>
      <c r="OYL321" s="218"/>
      <c r="OYM321" s="218"/>
      <c r="OYN321" s="218"/>
      <c r="OYO321" s="218"/>
      <c r="OYP321" s="218"/>
      <c r="OYQ321" s="218"/>
      <c r="OYR321" s="218"/>
      <c r="OYS321" s="218"/>
      <c r="OYT321" s="218"/>
      <c r="OYU321" s="218"/>
      <c r="OYV321" s="218"/>
      <c r="OYW321" s="218"/>
      <c r="OYX321" s="218"/>
      <c r="OYY321" s="218"/>
      <c r="OYZ321" s="218"/>
      <c r="OZA321" s="218"/>
      <c r="OZB321" s="218"/>
      <c r="OZC321" s="218"/>
      <c r="OZD321" s="218"/>
      <c r="OZE321" s="218"/>
      <c r="OZF321" s="218"/>
      <c r="OZG321" s="218"/>
      <c r="OZH321" s="218"/>
      <c r="OZI321" s="218"/>
      <c r="OZJ321" s="218"/>
      <c r="OZK321" s="218"/>
      <c r="OZL321" s="218"/>
      <c r="OZM321" s="218"/>
      <c r="OZN321" s="218"/>
      <c r="OZO321" s="218"/>
      <c r="OZP321" s="218"/>
      <c r="OZQ321" s="218"/>
      <c r="OZR321" s="218"/>
      <c r="OZS321" s="218"/>
      <c r="OZT321" s="218"/>
      <c r="OZU321" s="218"/>
      <c r="OZV321" s="218"/>
      <c r="OZW321" s="218"/>
      <c r="OZX321" s="218"/>
      <c r="OZY321" s="218"/>
      <c r="OZZ321" s="218"/>
      <c r="PAA321" s="218"/>
      <c r="PAB321" s="218"/>
      <c r="PAC321" s="218"/>
      <c r="PAD321" s="218"/>
      <c r="PAE321" s="218"/>
      <c r="PAF321" s="218"/>
      <c r="PAG321" s="218"/>
      <c r="PAH321" s="218"/>
      <c r="PAI321" s="218"/>
      <c r="PAJ321" s="218"/>
      <c r="PAK321" s="218"/>
      <c r="PAL321" s="218"/>
      <c r="PAM321" s="218"/>
      <c r="PAN321" s="218"/>
      <c r="PAO321" s="218"/>
      <c r="PAP321" s="218"/>
      <c r="PAQ321" s="218"/>
      <c r="PAR321" s="218"/>
      <c r="PAS321" s="218"/>
      <c r="PAT321" s="218"/>
      <c r="PAU321" s="218"/>
      <c r="PAV321" s="218"/>
      <c r="PAW321" s="218"/>
      <c r="PAX321" s="218"/>
      <c r="PAY321" s="218"/>
      <c r="PAZ321" s="218"/>
      <c r="PBA321" s="218"/>
      <c r="PBB321" s="218"/>
      <c r="PBC321" s="218"/>
      <c r="PBD321" s="218"/>
      <c r="PBE321" s="218"/>
      <c r="PBF321" s="218"/>
      <c r="PBG321" s="218"/>
      <c r="PBH321" s="218"/>
      <c r="PBI321" s="218"/>
      <c r="PBJ321" s="218"/>
      <c r="PBK321" s="218"/>
      <c r="PBL321" s="218"/>
      <c r="PBM321" s="218"/>
      <c r="PBN321" s="218"/>
      <c r="PBO321" s="218"/>
      <c r="PBP321" s="218"/>
      <c r="PBQ321" s="218"/>
      <c r="PBR321" s="218"/>
      <c r="PBS321" s="218"/>
      <c r="PBT321" s="218"/>
      <c r="PBU321" s="218"/>
      <c r="PBV321" s="218"/>
      <c r="PBW321" s="218"/>
      <c r="PBX321" s="218"/>
      <c r="PBY321" s="218"/>
      <c r="PBZ321" s="218"/>
      <c r="PCA321" s="218"/>
      <c r="PCB321" s="218"/>
      <c r="PCC321" s="218"/>
      <c r="PCD321" s="218"/>
      <c r="PCE321" s="218"/>
      <c r="PCF321" s="218"/>
      <c r="PCG321" s="218"/>
      <c r="PCH321" s="218"/>
      <c r="PCI321" s="218"/>
      <c r="PCJ321" s="218"/>
      <c r="PCK321" s="218"/>
      <c r="PCL321" s="218"/>
      <c r="PCM321" s="218"/>
      <c r="PCN321" s="218"/>
      <c r="PCO321" s="218"/>
      <c r="PCP321" s="218"/>
      <c r="PCQ321" s="218"/>
      <c r="PCR321" s="218"/>
      <c r="PCS321" s="218"/>
      <c r="PCT321" s="218"/>
      <c r="PCU321" s="218"/>
      <c r="PCV321" s="218"/>
      <c r="PCW321" s="218"/>
      <c r="PCX321" s="218"/>
      <c r="PCY321" s="218"/>
      <c r="PCZ321" s="218"/>
      <c r="PDA321" s="218"/>
      <c r="PDB321" s="218"/>
      <c r="PDC321" s="218"/>
      <c r="PDD321" s="218"/>
      <c r="PDE321" s="218"/>
      <c r="PDF321" s="218"/>
      <c r="PDG321" s="218"/>
      <c r="PDH321" s="218"/>
      <c r="PDI321" s="218"/>
      <c r="PDJ321" s="218"/>
      <c r="PDK321" s="218"/>
      <c r="PDL321" s="218"/>
      <c r="PDM321" s="218"/>
      <c r="PDN321" s="218"/>
      <c r="PDO321" s="218"/>
      <c r="PDP321" s="218"/>
      <c r="PDQ321" s="218"/>
      <c r="PDR321" s="218"/>
      <c r="PDS321" s="218"/>
      <c r="PDT321" s="218"/>
      <c r="PDU321" s="218"/>
      <c r="PDV321" s="218"/>
      <c r="PDW321" s="218"/>
      <c r="PDX321" s="218"/>
      <c r="PDY321" s="218"/>
      <c r="PDZ321" s="218"/>
      <c r="PEA321" s="218"/>
      <c r="PEB321" s="218"/>
      <c r="PEC321" s="218"/>
      <c r="PED321" s="218"/>
      <c r="PEE321" s="218"/>
      <c r="PEF321" s="218"/>
      <c r="PEG321" s="218"/>
      <c r="PEH321" s="218"/>
      <c r="PEI321" s="218"/>
      <c r="PEJ321" s="218"/>
      <c r="PEK321" s="218"/>
      <c r="PEL321" s="218"/>
      <c r="PEM321" s="218"/>
      <c r="PEN321" s="218"/>
      <c r="PEO321" s="218"/>
      <c r="PEP321" s="218"/>
      <c r="PEQ321" s="218"/>
      <c r="PER321" s="218"/>
      <c r="PES321" s="218"/>
      <c r="PET321" s="218"/>
      <c r="PEU321" s="218"/>
      <c r="PEV321" s="218"/>
      <c r="PEW321" s="218"/>
      <c r="PEX321" s="218"/>
      <c r="PEY321" s="218"/>
      <c r="PEZ321" s="218"/>
      <c r="PFA321" s="218"/>
      <c r="PFB321" s="218"/>
      <c r="PFC321" s="218"/>
      <c r="PFD321" s="218"/>
      <c r="PFE321" s="218"/>
      <c r="PFF321" s="218"/>
      <c r="PFG321" s="218"/>
      <c r="PFH321" s="218"/>
      <c r="PFI321" s="218"/>
      <c r="PFJ321" s="218"/>
      <c r="PFK321" s="218"/>
      <c r="PFL321" s="218"/>
      <c r="PFM321" s="218"/>
      <c r="PFN321" s="218"/>
      <c r="PFO321" s="218"/>
      <c r="PFP321" s="218"/>
      <c r="PFQ321" s="218"/>
      <c r="PFR321" s="218"/>
      <c r="PFS321" s="218"/>
      <c r="PFT321" s="218"/>
      <c r="PFU321" s="218"/>
      <c r="PFV321" s="218"/>
      <c r="PFW321" s="218"/>
      <c r="PFX321" s="218"/>
      <c r="PFY321" s="218"/>
      <c r="PFZ321" s="218"/>
      <c r="PGA321" s="218"/>
      <c r="PGB321" s="218"/>
      <c r="PGC321" s="218"/>
      <c r="PGD321" s="218"/>
      <c r="PGE321" s="218"/>
      <c r="PGF321" s="218"/>
      <c r="PGG321" s="218"/>
      <c r="PGH321" s="218"/>
      <c r="PGI321" s="218"/>
      <c r="PGJ321" s="218"/>
      <c r="PGK321" s="218"/>
      <c r="PGL321" s="218"/>
      <c r="PGM321" s="218"/>
      <c r="PGN321" s="218"/>
      <c r="PGO321" s="218"/>
      <c r="PGP321" s="218"/>
      <c r="PGQ321" s="218"/>
      <c r="PGR321" s="218"/>
      <c r="PGS321" s="218"/>
      <c r="PGT321" s="218"/>
      <c r="PGU321" s="218"/>
      <c r="PGV321" s="218"/>
      <c r="PGW321" s="218"/>
      <c r="PGX321" s="218"/>
      <c r="PGY321" s="218"/>
      <c r="PGZ321" s="218"/>
      <c r="PHA321" s="218"/>
      <c r="PHB321" s="218"/>
      <c r="PHC321" s="218"/>
      <c r="PHD321" s="218"/>
      <c r="PHE321" s="218"/>
      <c r="PHF321" s="218"/>
      <c r="PHG321" s="218"/>
      <c r="PHH321" s="218"/>
      <c r="PHI321" s="218"/>
      <c r="PHJ321" s="218"/>
      <c r="PHK321" s="218"/>
      <c r="PHL321" s="218"/>
      <c r="PHM321" s="218"/>
      <c r="PHN321" s="218"/>
      <c r="PHO321" s="218"/>
      <c r="PHP321" s="218"/>
      <c r="PHQ321" s="218"/>
      <c r="PHR321" s="218"/>
      <c r="PHS321" s="218"/>
      <c r="PHT321" s="218"/>
      <c r="PHU321" s="218"/>
      <c r="PHV321" s="218"/>
      <c r="PHW321" s="218"/>
      <c r="PHX321" s="218"/>
      <c r="PHY321" s="218"/>
      <c r="PHZ321" s="218"/>
      <c r="PIA321" s="218"/>
      <c r="PIB321" s="218"/>
      <c r="PIC321" s="218"/>
      <c r="PID321" s="218"/>
      <c r="PIE321" s="218"/>
      <c r="PIF321" s="218"/>
      <c r="PIG321" s="218"/>
      <c r="PIH321" s="218"/>
      <c r="PII321" s="218"/>
      <c r="PIJ321" s="218"/>
      <c r="PIK321" s="218"/>
      <c r="PIL321" s="218"/>
      <c r="PIM321" s="218"/>
      <c r="PIN321" s="218"/>
      <c r="PIO321" s="218"/>
      <c r="PIP321" s="218"/>
      <c r="PIQ321" s="218"/>
      <c r="PIR321" s="218"/>
      <c r="PIS321" s="218"/>
      <c r="PIT321" s="218"/>
      <c r="PIU321" s="218"/>
      <c r="PIV321" s="218"/>
      <c r="PIW321" s="218"/>
      <c r="PIX321" s="218"/>
      <c r="PIY321" s="218"/>
      <c r="PIZ321" s="218"/>
      <c r="PJA321" s="218"/>
      <c r="PJB321" s="218"/>
      <c r="PJC321" s="218"/>
      <c r="PJD321" s="218"/>
      <c r="PJE321" s="218"/>
      <c r="PJF321" s="218"/>
      <c r="PJG321" s="218"/>
      <c r="PJH321" s="218"/>
      <c r="PJI321" s="218"/>
      <c r="PJJ321" s="218"/>
      <c r="PJK321" s="218"/>
      <c r="PJL321" s="218"/>
      <c r="PJM321" s="218"/>
      <c r="PJN321" s="218"/>
      <c r="PJO321" s="218"/>
      <c r="PJP321" s="218"/>
      <c r="PJQ321" s="218"/>
      <c r="PJR321" s="218"/>
      <c r="PJS321" s="218"/>
      <c r="PJT321" s="218"/>
      <c r="PJU321" s="218"/>
      <c r="PJV321" s="218"/>
      <c r="PJW321" s="218"/>
      <c r="PJX321" s="218"/>
      <c r="PJY321" s="218"/>
      <c r="PJZ321" s="218"/>
      <c r="PKA321" s="218"/>
      <c r="PKB321" s="218"/>
      <c r="PKC321" s="218"/>
      <c r="PKD321" s="218"/>
      <c r="PKE321" s="218"/>
      <c r="PKF321" s="218"/>
      <c r="PKG321" s="218"/>
      <c r="PKH321" s="218"/>
      <c r="PKI321" s="218"/>
      <c r="PKJ321" s="218"/>
      <c r="PKK321" s="218"/>
      <c r="PKL321" s="218"/>
      <c r="PKM321" s="218"/>
      <c r="PKN321" s="218"/>
      <c r="PKO321" s="218"/>
      <c r="PKP321" s="218"/>
      <c r="PKQ321" s="218"/>
      <c r="PKR321" s="218"/>
      <c r="PKS321" s="218"/>
      <c r="PKT321" s="218"/>
      <c r="PKU321" s="218"/>
      <c r="PKV321" s="218"/>
      <c r="PKW321" s="218"/>
      <c r="PKX321" s="218"/>
      <c r="PKY321" s="218"/>
      <c r="PKZ321" s="218"/>
      <c r="PLA321" s="218"/>
      <c r="PLB321" s="218"/>
      <c r="PLC321" s="218"/>
      <c r="PLD321" s="218"/>
      <c r="PLE321" s="218"/>
      <c r="PLF321" s="218"/>
      <c r="PLG321" s="218"/>
      <c r="PLH321" s="218"/>
      <c r="PLI321" s="218"/>
      <c r="PLJ321" s="218"/>
      <c r="PLK321" s="218"/>
      <c r="PLL321" s="218"/>
      <c r="PLM321" s="218"/>
      <c r="PLN321" s="218"/>
      <c r="PLO321" s="218"/>
      <c r="PLP321" s="218"/>
      <c r="PLQ321" s="218"/>
      <c r="PLR321" s="218"/>
      <c r="PLS321" s="218"/>
      <c r="PLT321" s="218"/>
      <c r="PLU321" s="218"/>
      <c r="PLV321" s="218"/>
      <c r="PLW321" s="218"/>
      <c r="PLX321" s="218"/>
      <c r="PLY321" s="218"/>
      <c r="PLZ321" s="218"/>
      <c r="PMA321" s="218"/>
      <c r="PMB321" s="218"/>
      <c r="PMC321" s="218"/>
      <c r="PMD321" s="218"/>
      <c r="PME321" s="218"/>
      <c r="PMF321" s="218"/>
      <c r="PMG321" s="218"/>
      <c r="PMH321" s="218"/>
      <c r="PMI321" s="218"/>
      <c r="PMJ321" s="218"/>
      <c r="PMK321" s="218"/>
      <c r="PML321" s="218"/>
      <c r="PMM321" s="218"/>
      <c r="PMN321" s="218"/>
      <c r="PMO321" s="218"/>
      <c r="PMP321" s="218"/>
      <c r="PMQ321" s="218"/>
      <c r="PMR321" s="218"/>
      <c r="PMS321" s="218"/>
      <c r="PMT321" s="218"/>
      <c r="PMU321" s="218"/>
      <c r="PMV321" s="218"/>
      <c r="PMW321" s="218"/>
      <c r="PMX321" s="218"/>
      <c r="PMY321" s="218"/>
      <c r="PMZ321" s="218"/>
      <c r="PNA321" s="218"/>
      <c r="PNB321" s="218"/>
      <c r="PNC321" s="218"/>
      <c r="PND321" s="218"/>
      <c r="PNE321" s="218"/>
      <c r="PNF321" s="218"/>
      <c r="PNG321" s="218"/>
      <c r="PNH321" s="218"/>
      <c r="PNI321" s="218"/>
      <c r="PNJ321" s="218"/>
      <c r="PNK321" s="218"/>
      <c r="PNL321" s="218"/>
      <c r="PNM321" s="218"/>
      <c r="PNN321" s="218"/>
      <c r="PNO321" s="218"/>
      <c r="PNP321" s="218"/>
      <c r="PNQ321" s="218"/>
      <c r="PNR321" s="218"/>
      <c r="PNS321" s="218"/>
      <c r="PNT321" s="218"/>
      <c r="PNU321" s="218"/>
      <c r="PNV321" s="218"/>
      <c r="PNW321" s="218"/>
      <c r="PNX321" s="218"/>
      <c r="PNY321" s="218"/>
      <c r="PNZ321" s="218"/>
      <c r="POA321" s="218"/>
      <c r="POB321" s="218"/>
      <c r="POC321" s="218"/>
      <c r="POD321" s="218"/>
      <c r="POE321" s="218"/>
      <c r="POF321" s="218"/>
      <c r="POG321" s="218"/>
      <c r="POH321" s="218"/>
      <c r="POI321" s="218"/>
      <c r="POJ321" s="218"/>
      <c r="POK321" s="218"/>
      <c r="POL321" s="218"/>
      <c r="POM321" s="218"/>
      <c r="PON321" s="218"/>
      <c r="POO321" s="218"/>
      <c r="POP321" s="218"/>
      <c r="POQ321" s="218"/>
      <c r="POR321" s="218"/>
      <c r="POS321" s="218"/>
      <c r="POT321" s="218"/>
      <c r="POU321" s="218"/>
      <c r="POV321" s="218"/>
      <c r="POW321" s="218"/>
      <c r="POX321" s="218"/>
      <c r="POY321" s="218"/>
      <c r="POZ321" s="218"/>
      <c r="PPA321" s="218"/>
      <c r="PPB321" s="218"/>
      <c r="PPC321" s="218"/>
      <c r="PPD321" s="218"/>
      <c r="PPE321" s="218"/>
      <c r="PPF321" s="218"/>
      <c r="PPG321" s="218"/>
      <c r="PPH321" s="218"/>
      <c r="PPI321" s="218"/>
      <c r="PPJ321" s="218"/>
      <c r="PPK321" s="218"/>
      <c r="PPL321" s="218"/>
      <c r="PPM321" s="218"/>
      <c r="PPN321" s="218"/>
      <c r="PPO321" s="218"/>
      <c r="PPP321" s="218"/>
      <c r="PPQ321" s="218"/>
      <c r="PPR321" s="218"/>
      <c r="PPS321" s="218"/>
      <c r="PPT321" s="218"/>
      <c r="PPU321" s="218"/>
      <c r="PPV321" s="218"/>
      <c r="PPW321" s="218"/>
      <c r="PPX321" s="218"/>
      <c r="PPY321" s="218"/>
      <c r="PPZ321" s="218"/>
      <c r="PQA321" s="218"/>
      <c r="PQB321" s="218"/>
      <c r="PQC321" s="218"/>
      <c r="PQD321" s="218"/>
      <c r="PQE321" s="218"/>
      <c r="PQF321" s="218"/>
      <c r="PQG321" s="218"/>
      <c r="PQH321" s="218"/>
      <c r="PQI321" s="218"/>
      <c r="PQJ321" s="218"/>
      <c r="PQK321" s="218"/>
      <c r="PQL321" s="218"/>
      <c r="PQM321" s="218"/>
      <c r="PQN321" s="218"/>
      <c r="PQO321" s="218"/>
      <c r="PQP321" s="218"/>
      <c r="PQQ321" s="218"/>
      <c r="PQR321" s="218"/>
      <c r="PQS321" s="218"/>
      <c r="PQT321" s="218"/>
      <c r="PQU321" s="218"/>
      <c r="PQV321" s="218"/>
      <c r="PQW321" s="218"/>
      <c r="PQX321" s="218"/>
      <c r="PQY321" s="218"/>
      <c r="PQZ321" s="218"/>
      <c r="PRA321" s="218"/>
      <c r="PRB321" s="218"/>
      <c r="PRC321" s="218"/>
      <c r="PRD321" s="218"/>
      <c r="PRE321" s="218"/>
      <c r="PRF321" s="218"/>
      <c r="PRG321" s="218"/>
      <c r="PRH321" s="218"/>
      <c r="PRI321" s="218"/>
      <c r="PRJ321" s="218"/>
      <c r="PRK321" s="218"/>
      <c r="PRL321" s="218"/>
      <c r="PRM321" s="218"/>
      <c r="PRN321" s="218"/>
      <c r="PRO321" s="218"/>
      <c r="PRP321" s="218"/>
      <c r="PRQ321" s="218"/>
      <c r="PRR321" s="218"/>
      <c r="PRS321" s="218"/>
      <c r="PRT321" s="218"/>
      <c r="PRU321" s="218"/>
      <c r="PRV321" s="218"/>
      <c r="PRW321" s="218"/>
      <c r="PRX321" s="218"/>
      <c r="PRY321" s="218"/>
      <c r="PRZ321" s="218"/>
      <c r="PSA321" s="218"/>
      <c r="PSB321" s="218"/>
      <c r="PSC321" s="218"/>
      <c r="PSD321" s="218"/>
      <c r="PSE321" s="218"/>
      <c r="PSF321" s="218"/>
      <c r="PSG321" s="218"/>
      <c r="PSH321" s="218"/>
      <c r="PSI321" s="218"/>
      <c r="PSJ321" s="218"/>
      <c r="PSK321" s="218"/>
      <c r="PSL321" s="218"/>
      <c r="PSM321" s="218"/>
      <c r="PSN321" s="218"/>
      <c r="PSO321" s="218"/>
      <c r="PSP321" s="218"/>
      <c r="PSQ321" s="218"/>
      <c r="PSR321" s="218"/>
      <c r="PSS321" s="218"/>
      <c r="PST321" s="218"/>
      <c r="PSU321" s="218"/>
      <c r="PSV321" s="218"/>
      <c r="PSW321" s="218"/>
      <c r="PSX321" s="218"/>
      <c r="PSY321" s="218"/>
      <c r="PSZ321" s="218"/>
      <c r="PTA321" s="218"/>
      <c r="PTB321" s="218"/>
      <c r="PTC321" s="218"/>
      <c r="PTD321" s="218"/>
      <c r="PTE321" s="218"/>
      <c r="PTF321" s="218"/>
      <c r="PTG321" s="218"/>
      <c r="PTH321" s="218"/>
      <c r="PTI321" s="218"/>
      <c r="PTJ321" s="218"/>
      <c r="PTK321" s="218"/>
      <c r="PTL321" s="218"/>
      <c r="PTM321" s="218"/>
      <c r="PTN321" s="218"/>
      <c r="PTO321" s="218"/>
      <c r="PTP321" s="218"/>
      <c r="PTQ321" s="218"/>
      <c r="PTR321" s="218"/>
      <c r="PTS321" s="218"/>
      <c r="PTT321" s="218"/>
      <c r="PTU321" s="218"/>
      <c r="PTV321" s="218"/>
      <c r="PTW321" s="218"/>
      <c r="PTX321" s="218"/>
      <c r="PTY321" s="218"/>
      <c r="PTZ321" s="218"/>
      <c r="PUA321" s="218"/>
      <c r="PUB321" s="218"/>
      <c r="PUC321" s="218"/>
      <c r="PUD321" s="218"/>
      <c r="PUE321" s="218"/>
      <c r="PUF321" s="218"/>
      <c r="PUG321" s="218"/>
      <c r="PUH321" s="218"/>
      <c r="PUI321" s="218"/>
      <c r="PUJ321" s="218"/>
      <c r="PUK321" s="218"/>
      <c r="PUL321" s="218"/>
      <c r="PUM321" s="218"/>
      <c r="PUN321" s="218"/>
      <c r="PUO321" s="218"/>
      <c r="PUP321" s="218"/>
      <c r="PUQ321" s="218"/>
      <c r="PUR321" s="218"/>
      <c r="PUS321" s="218"/>
      <c r="PUT321" s="218"/>
      <c r="PUU321" s="218"/>
      <c r="PUV321" s="218"/>
      <c r="PUW321" s="218"/>
      <c r="PUX321" s="218"/>
      <c r="PUY321" s="218"/>
      <c r="PUZ321" s="218"/>
      <c r="PVA321" s="218"/>
      <c r="PVB321" s="218"/>
      <c r="PVC321" s="218"/>
      <c r="PVD321" s="218"/>
      <c r="PVE321" s="218"/>
      <c r="PVF321" s="218"/>
      <c r="PVG321" s="218"/>
      <c r="PVH321" s="218"/>
      <c r="PVI321" s="218"/>
      <c r="PVJ321" s="218"/>
      <c r="PVK321" s="218"/>
      <c r="PVL321" s="218"/>
      <c r="PVM321" s="218"/>
      <c r="PVN321" s="218"/>
      <c r="PVO321" s="218"/>
      <c r="PVP321" s="218"/>
      <c r="PVQ321" s="218"/>
      <c r="PVR321" s="218"/>
      <c r="PVS321" s="218"/>
      <c r="PVT321" s="218"/>
      <c r="PVU321" s="218"/>
      <c r="PVV321" s="218"/>
      <c r="PVW321" s="218"/>
      <c r="PVX321" s="218"/>
      <c r="PVY321" s="218"/>
      <c r="PVZ321" s="218"/>
      <c r="PWA321" s="218"/>
      <c r="PWB321" s="218"/>
      <c r="PWC321" s="218"/>
      <c r="PWD321" s="218"/>
      <c r="PWE321" s="218"/>
      <c r="PWF321" s="218"/>
      <c r="PWG321" s="218"/>
      <c r="PWH321" s="218"/>
      <c r="PWI321" s="218"/>
      <c r="PWJ321" s="218"/>
      <c r="PWK321" s="218"/>
      <c r="PWL321" s="218"/>
      <c r="PWM321" s="218"/>
      <c r="PWN321" s="218"/>
      <c r="PWO321" s="218"/>
      <c r="PWP321" s="218"/>
      <c r="PWQ321" s="218"/>
      <c r="PWR321" s="218"/>
      <c r="PWS321" s="218"/>
      <c r="PWT321" s="218"/>
      <c r="PWU321" s="218"/>
      <c r="PWV321" s="218"/>
      <c r="PWW321" s="218"/>
      <c r="PWX321" s="218"/>
      <c r="PWY321" s="218"/>
      <c r="PWZ321" s="218"/>
      <c r="PXA321" s="218"/>
      <c r="PXB321" s="218"/>
      <c r="PXC321" s="218"/>
      <c r="PXD321" s="218"/>
      <c r="PXE321" s="218"/>
      <c r="PXF321" s="218"/>
      <c r="PXG321" s="218"/>
      <c r="PXH321" s="218"/>
      <c r="PXI321" s="218"/>
      <c r="PXJ321" s="218"/>
      <c r="PXK321" s="218"/>
      <c r="PXL321" s="218"/>
      <c r="PXM321" s="218"/>
      <c r="PXN321" s="218"/>
      <c r="PXO321" s="218"/>
      <c r="PXP321" s="218"/>
      <c r="PXQ321" s="218"/>
      <c r="PXR321" s="218"/>
      <c r="PXS321" s="218"/>
      <c r="PXT321" s="218"/>
      <c r="PXU321" s="218"/>
      <c r="PXV321" s="218"/>
      <c r="PXW321" s="218"/>
      <c r="PXX321" s="218"/>
      <c r="PXY321" s="218"/>
      <c r="PXZ321" s="218"/>
      <c r="PYA321" s="218"/>
      <c r="PYB321" s="218"/>
      <c r="PYC321" s="218"/>
      <c r="PYD321" s="218"/>
      <c r="PYE321" s="218"/>
      <c r="PYF321" s="218"/>
      <c r="PYG321" s="218"/>
      <c r="PYH321" s="218"/>
      <c r="PYI321" s="218"/>
      <c r="PYJ321" s="218"/>
      <c r="PYK321" s="218"/>
      <c r="PYL321" s="218"/>
      <c r="PYM321" s="218"/>
      <c r="PYN321" s="218"/>
      <c r="PYO321" s="218"/>
      <c r="PYP321" s="218"/>
      <c r="PYQ321" s="218"/>
      <c r="PYR321" s="218"/>
      <c r="PYS321" s="218"/>
      <c r="PYT321" s="218"/>
      <c r="PYU321" s="218"/>
      <c r="PYV321" s="218"/>
      <c r="PYW321" s="218"/>
      <c r="PYX321" s="218"/>
      <c r="PYY321" s="218"/>
      <c r="PYZ321" s="218"/>
      <c r="PZA321" s="218"/>
      <c r="PZB321" s="218"/>
      <c r="PZC321" s="218"/>
      <c r="PZD321" s="218"/>
      <c r="PZE321" s="218"/>
      <c r="PZF321" s="218"/>
      <c r="PZG321" s="218"/>
      <c r="PZH321" s="218"/>
      <c r="PZI321" s="218"/>
      <c r="PZJ321" s="218"/>
      <c r="PZK321" s="218"/>
      <c r="PZL321" s="218"/>
      <c r="PZM321" s="218"/>
      <c r="PZN321" s="218"/>
      <c r="PZO321" s="218"/>
      <c r="PZP321" s="218"/>
      <c r="PZQ321" s="218"/>
      <c r="PZR321" s="218"/>
      <c r="PZS321" s="218"/>
      <c r="PZT321" s="218"/>
      <c r="PZU321" s="218"/>
      <c r="PZV321" s="218"/>
      <c r="PZW321" s="218"/>
      <c r="PZX321" s="218"/>
      <c r="PZY321" s="218"/>
      <c r="PZZ321" s="218"/>
      <c r="QAA321" s="218"/>
      <c r="QAB321" s="218"/>
      <c r="QAC321" s="218"/>
      <c r="QAD321" s="218"/>
      <c r="QAE321" s="218"/>
      <c r="QAF321" s="218"/>
      <c r="QAG321" s="218"/>
      <c r="QAH321" s="218"/>
      <c r="QAI321" s="218"/>
      <c r="QAJ321" s="218"/>
      <c r="QAK321" s="218"/>
      <c r="QAL321" s="218"/>
      <c r="QAM321" s="218"/>
      <c r="QAN321" s="218"/>
      <c r="QAO321" s="218"/>
      <c r="QAP321" s="218"/>
      <c r="QAQ321" s="218"/>
      <c r="QAR321" s="218"/>
      <c r="QAS321" s="218"/>
      <c r="QAT321" s="218"/>
      <c r="QAU321" s="218"/>
      <c r="QAV321" s="218"/>
      <c r="QAW321" s="218"/>
      <c r="QAX321" s="218"/>
      <c r="QAY321" s="218"/>
      <c r="QAZ321" s="218"/>
      <c r="QBA321" s="218"/>
      <c r="QBB321" s="218"/>
      <c r="QBC321" s="218"/>
      <c r="QBD321" s="218"/>
      <c r="QBE321" s="218"/>
      <c r="QBF321" s="218"/>
      <c r="QBG321" s="218"/>
      <c r="QBH321" s="218"/>
      <c r="QBI321" s="218"/>
      <c r="QBJ321" s="218"/>
      <c r="QBK321" s="218"/>
      <c r="QBL321" s="218"/>
      <c r="QBM321" s="218"/>
      <c r="QBN321" s="218"/>
      <c r="QBO321" s="218"/>
      <c r="QBP321" s="218"/>
      <c r="QBQ321" s="218"/>
      <c r="QBR321" s="218"/>
      <c r="QBS321" s="218"/>
      <c r="QBT321" s="218"/>
      <c r="QBU321" s="218"/>
      <c r="QBV321" s="218"/>
      <c r="QBW321" s="218"/>
      <c r="QBX321" s="218"/>
      <c r="QBY321" s="218"/>
      <c r="QBZ321" s="218"/>
      <c r="QCA321" s="218"/>
      <c r="QCB321" s="218"/>
      <c r="QCC321" s="218"/>
      <c r="QCD321" s="218"/>
      <c r="QCE321" s="218"/>
      <c r="QCF321" s="218"/>
      <c r="QCG321" s="218"/>
      <c r="QCH321" s="218"/>
      <c r="QCI321" s="218"/>
      <c r="QCJ321" s="218"/>
      <c r="QCK321" s="218"/>
      <c r="QCL321" s="218"/>
      <c r="QCM321" s="218"/>
      <c r="QCN321" s="218"/>
      <c r="QCO321" s="218"/>
      <c r="QCP321" s="218"/>
      <c r="QCQ321" s="218"/>
      <c r="QCR321" s="218"/>
      <c r="QCS321" s="218"/>
      <c r="QCT321" s="218"/>
      <c r="QCU321" s="218"/>
      <c r="QCV321" s="218"/>
      <c r="QCW321" s="218"/>
      <c r="QCX321" s="218"/>
      <c r="QCY321" s="218"/>
      <c r="QCZ321" s="218"/>
      <c r="QDA321" s="218"/>
      <c r="QDB321" s="218"/>
      <c r="QDC321" s="218"/>
      <c r="QDD321" s="218"/>
      <c r="QDE321" s="218"/>
      <c r="QDF321" s="218"/>
      <c r="QDG321" s="218"/>
      <c r="QDH321" s="218"/>
      <c r="QDI321" s="218"/>
      <c r="QDJ321" s="218"/>
      <c r="QDK321" s="218"/>
      <c r="QDL321" s="218"/>
      <c r="QDM321" s="218"/>
      <c r="QDN321" s="218"/>
      <c r="QDO321" s="218"/>
      <c r="QDP321" s="218"/>
      <c r="QDQ321" s="218"/>
      <c r="QDR321" s="218"/>
      <c r="QDS321" s="218"/>
      <c r="QDT321" s="218"/>
      <c r="QDU321" s="218"/>
      <c r="QDV321" s="218"/>
      <c r="QDW321" s="218"/>
      <c r="QDX321" s="218"/>
      <c r="QDY321" s="218"/>
      <c r="QDZ321" s="218"/>
      <c r="QEA321" s="218"/>
      <c r="QEB321" s="218"/>
      <c r="QEC321" s="218"/>
      <c r="QED321" s="218"/>
      <c r="QEE321" s="218"/>
      <c r="QEF321" s="218"/>
      <c r="QEG321" s="218"/>
      <c r="QEH321" s="218"/>
      <c r="QEI321" s="218"/>
      <c r="QEJ321" s="218"/>
      <c r="QEK321" s="218"/>
      <c r="QEL321" s="218"/>
      <c r="QEM321" s="218"/>
      <c r="QEN321" s="218"/>
      <c r="QEO321" s="218"/>
      <c r="QEP321" s="218"/>
      <c r="QEQ321" s="218"/>
      <c r="QER321" s="218"/>
      <c r="QES321" s="218"/>
      <c r="QET321" s="218"/>
      <c r="QEU321" s="218"/>
      <c r="QEV321" s="218"/>
      <c r="QEW321" s="218"/>
      <c r="QEX321" s="218"/>
      <c r="QEY321" s="218"/>
      <c r="QEZ321" s="218"/>
      <c r="QFA321" s="218"/>
      <c r="QFB321" s="218"/>
      <c r="QFC321" s="218"/>
      <c r="QFD321" s="218"/>
      <c r="QFE321" s="218"/>
      <c r="QFF321" s="218"/>
      <c r="QFG321" s="218"/>
      <c r="QFH321" s="218"/>
      <c r="QFI321" s="218"/>
      <c r="QFJ321" s="218"/>
      <c r="QFK321" s="218"/>
      <c r="QFL321" s="218"/>
      <c r="QFM321" s="218"/>
      <c r="QFN321" s="218"/>
      <c r="QFO321" s="218"/>
      <c r="QFP321" s="218"/>
      <c r="QFQ321" s="218"/>
      <c r="QFR321" s="218"/>
      <c r="QFS321" s="218"/>
      <c r="QFT321" s="218"/>
      <c r="QFU321" s="218"/>
      <c r="QFV321" s="218"/>
      <c r="QFW321" s="218"/>
      <c r="QFX321" s="218"/>
      <c r="QFY321" s="218"/>
      <c r="QFZ321" s="218"/>
      <c r="QGA321" s="218"/>
      <c r="QGB321" s="218"/>
      <c r="QGC321" s="218"/>
      <c r="QGD321" s="218"/>
      <c r="QGE321" s="218"/>
      <c r="QGF321" s="218"/>
      <c r="QGG321" s="218"/>
      <c r="QGH321" s="218"/>
      <c r="QGI321" s="218"/>
      <c r="QGJ321" s="218"/>
      <c r="QGK321" s="218"/>
      <c r="QGL321" s="218"/>
      <c r="QGM321" s="218"/>
      <c r="QGN321" s="218"/>
      <c r="QGO321" s="218"/>
      <c r="QGP321" s="218"/>
      <c r="QGQ321" s="218"/>
      <c r="QGR321" s="218"/>
      <c r="QGS321" s="218"/>
      <c r="QGT321" s="218"/>
      <c r="QGU321" s="218"/>
      <c r="QGV321" s="218"/>
      <c r="QGW321" s="218"/>
      <c r="QGX321" s="218"/>
      <c r="QGY321" s="218"/>
      <c r="QGZ321" s="218"/>
      <c r="QHA321" s="218"/>
      <c r="QHB321" s="218"/>
      <c r="QHC321" s="218"/>
      <c r="QHD321" s="218"/>
      <c r="QHE321" s="218"/>
      <c r="QHF321" s="218"/>
      <c r="QHG321" s="218"/>
      <c r="QHH321" s="218"/>
      <c r="QHI321" s="218"/>
      <c r="QHJ321" s="218"/>
      <c r="QHK321" s="218"/>
      <c r="QHL321" s="218"/>
      <c r="QHM321" s="218"/>
      <c r="QHN321" s="218"/>
      <c r="QHO321" s="218"/>
      <c r="QHP321" s="218"/>
      <c r="QHQ321" s="218"/>
      <c r="QHR321" s="218"/>
      <c r="QHS321" s="218"/>
      <c r="QHT321" s="218"/>
      <c r="QHU321" s="218"/>
      <c r="QHV321" s="218"/>
      <c r="QHW321" s="218"/>
      <c r="QHX321" s="218"/>
      <c r="QHY321" s="218"/>
      <c r="QHZ321" s="218"/>
      <c r="QIA321" s="218"/>
      <c r="QIB321" s="218"/>
      <c r="QIC321" s="218"/>
      <c r="QID321" s="218"/>
      <c r="QIE321" s="218"/>
      <c r="QIF321" s="218"/>
      <c r="QIG321" s="218"/>
      <c r="QIH321" s="218"/>
      <c r="QII321" s="218"/>
      <c r="QIJ321" s="218"/>
      <c r="QIK321" s="218"/>
      <c r="QIL321" s="218"/>
      <c r="QIM321" s="218"/>
      <c r="QIN321" s="218"/>
      <c r="QIO321" s="218"/>
      <c r="QIP321" s="218"/>
      <c r="QIQ321" s="218"/>
      <c r="QIR321" s="218"/>
      <c r="QIS321" s="218"/>
      <c r="QIT321" s="218"/>
      <c r="QIU321" s="218"/>
      <c r="QIV321" s="218"/>
      <c r="QIW321" s="218"/>
      <c r="QIX321" s="218"/>
      <c r="QIY321" s="218"/>
      <c r="QIZ321" s="218"/>
      <c r="QJA321" s="218"/>
      <c r="QJB321" s="218"/>
      <c r="QJC321" s="218"/>
      <c r="QJD321" s="218"/>
      <c r="QJE321" s="218"/>
      <c r="QJF321" s="218"/>
      <c r="QJG321" s="218"/>
      <c r="QJH321" s="218"/>
      <c r="QJI321" s="218"/>
      <c r="QJJ321" s="218"/>
      <c r="QJK321" s="218"/>
      <c r="QJL321" s="218"/>
      <c r="QJM321" s="218"/>
      <c r="QJN321" s="218"/>
      <c r="QJO321" s="218"/>
      <c r="QJP321" s="218"/>
      <c r="QJQ321" s="218"/>
      <c r="QJR321" s="218"/>
      <c r="QJS321" s="218"/>
      <c r="QJT321" s="218"/>
      <c r="QJU321" s="218"/>
      <c r="QJV321" s="218"/>
      <c r="QJW321" s="218"/>
      <c r="QJX321" s="218"/>
      <c r="QJY321" s="218"/>
      <c r="QJZ321" s="218"/>
      <c r="QKA321" s="218"/>
      <c r="QKB321" s="218"/>
      <c r="QKC321" s="218"/>
      <c r="QKD321" s="218"/>
      <c r="QKE321" s="218"/>
      <c r="QKF321" s="218"/>
      <c r="QKG321" s="218"/>
      <c r="QKH321" s="218"/>
      <c r="QKI321" s="218"/>
      <c r="QKJ321" s="218"/>
      <c r="QKK321" s="218"/>
      <c r="QKL321" s="218"/>
      <c r="QKM321" s="218"/>
      <c r="QKN321" s="218"/>
      <c r="QKO321" s="218"/>
      <c r="QKP321" s="218"/>
      <c r="QKQ321" s="218"/>
      <c r="QKR321" s="218"/>
      <c r="QKS321" s="218"/>
      <c r="QKT321" s="218"/>
      <c r="QKU321" s="218"/>
      <c r="QKV321" s="218"/>
      <c r="QKW321" s="218"/>
      <c r="QKX321" s="218"/>
      <c r="QKY321" s="218"/>
      <c r="QKZ321" s="218"/>
      <c r="QLA321" s="218"/>
      <c r="QLB321" s="218"/>
      <c r="QLC321" s="218"/>
      <c r="QLD321" s="218"/>
      <c r="QLE321" s="218"/>
      <c r="QLF321" s="218"/>
      <c r="QLG321" s="218"/>
      <c r="QLH321" s="218"/>
      <c r="QLI321" s="218"/>
      <c r="QLJ321" s="218"/>
      <c r="QLK321" s="218"/>
      <c r="QLL321" s="218"/>
      <c r="QLM321" s="218"/>
      <c r="QLN321" s="218"/>
      <c r="QLO321" s="218"/>
      <c r="QLP321" s="218"/>
      <c r="QLQ321" s="218"/>
      <c r="QLR321" s="218"/>
      <c r="QLS321" s="218"/>
      <c r="QLT321" s="218"/>
      <c r="QLU321" s="218"/>
      <c r="QLV321" s="218"/>
      <c r="QLW321" s="218"/>
      <c r="QLX321" s="218"/>
      <c r="QLY321" s="218"/>
      <c r="QLZ321" s="218"/>
      <c r="QMA321" s="218"/>
      <c r="QMB321" s="218"/>
      <c r="QMC321" s="218"/>
      <c r="QMD321" s="218"/>
      <c r="QME321" s="218"/>
      <c r="QMF321" s="218"/>
      <c r="QMG321" s="218"/>
      <c r="QMH321" s="218"/>
      <c r="QMI321" s="218"/>
      <c r="QMJ321" s="218"/>
      <c r="QMK321" s="218"/>
      <c r="QML321" s="218"/>
      <c r="QMM321" s="218"/>
      <c r="QMN321" s="218"/>
      <c r="QMO321" s="218"/>
      <c r="QMP321" s="218"/>
      <c r="QMQ321" s="218"/>
      <c r="QMR321" s="218"/>
      <c r="QMS321" s="218"/>
      <c r="QMT321" s="218"/>
      <c r="QMU321" s="218"/>
      <c r="QMV321" s="218"/>
      <c r="QMW321" s="218"/>
      <c r="QMX321" s="218"/>
      <c r="QMY321" s="218"/>
      <c r="QMZ321" s="218"/>
      <c r="QNA321" s="218"/>
      <c r="QNB321" s="218"/>
      <c r="QNC321" s="218"/>
      <c r="QND321" s="218"/>
      <c r="QNE321" s="218"/>
      <c r="QNF321" s="218"/>
      <c r="QNG321" s="218"/>
      <c r="QNH321" s="218"/>
      <c r="QNI321" s="218"/>
      <c r="QNJ321" s="218"/>
      <c r="QNK321" s="218"/>
      <c r="QNL321" s="218"/>
      <c r="QNM321" s="218"/>
      <c r="QNN321" s="218"/>
      <c r="QNO321" s="218"/>
      <c r="QNP321" s="218"/>
      <c r="QNQ321" s="218"/>
      <c r="QNR321" s="218"/>
      <c r="QNS321" s="218"/>
      <c r="QNT321" s="218"/>
      <c r="QNU321" s="218"/>
      <c r="QNV321" s="218"/>
      <c r="QNW321" s="218"/>
      <c r="QNX321" s="218"/>
      <c r="QNY321" s="218"/>
      <c r="QNZ321" s="218"/>
      <c r="QOA321" s="218"/>
      <c r="QOB321" s="218"/>
      <c r="QOC321" s="218"/>
      <c r="QOD321" s="218"/>
      <c r="QOE321" s="218"/>
      <c r="QOF321" s="218"/>
      <c r="QOG321" s="218"/>
      <c r="QOH321" s="218"/>
      <c r="QOI321" s="218"/>
      <c r="QOJ321" s="218"/>
      <c r="QOK321" s="218"/>
      <c r="QOL321" s="218"/>
      <c r="QOM321" s="218"/>
      <c r="QON321" s="218"/>
      <c r="QOO321" s="218"/>
      <c r="QOP321" s="218"/>
      <c r="QOQ321" s="218"/>
      <c r="QOR321" s="218"/>
      <c r="QOS321" s="218"/>
      <c r="QOT321" s="218"/>
      <c r="QOU321" s="218"/>
      <c r="QOV321" s="218"/>
      <c r="QOW321" s="218"/>
      <c r="QOX321" s="218"/>
      <c r="QOY321" s="218"/>
      <c r="QOZ321" s="218"/>
      <c r="QPA321" s="218"/>
      <c r="QPB321" s="218"/>
      <c r="QPC321" s="218"/>
      <c r="QPD321" s="218"/>
      <c r="QPE321" s="218"/>
      <c r="QPF321" s="218"/>
      <c r="QPG321" s="218"/>
      <c r="QPH321" s="218"/>
      <c r="QPI321" s="218"/>
      <c r="QPJ321" s="218"/>
      <c r="QPK321" s="218"/>
      <c r="QPL321" s="218"/>
      <c r="QPM321" s="218"/>
      <c r="QPN321" s="218"/>
      <c r="QPO321" s="218"/>
      <c r="QPP321" s="218"/>
      <c r="QPQ321" s="218"/>
      <c r="QPR321" s="218"/>
      <c r="QPS321" s="218"/>
      <c r="QPT321" s="218"/>
      <c r="QPU321" s="218"/>
      <c r="QPV321" s="218"/>
      <c r="QPW321" s="218"/>
      <c r="QPX321" s="218"/>
      <c r="QPY321" s="218"/>
      <c r="QPZ321" s="218"/>
      <c r="QQA321" s="218"/>
      <c r="QQB321" s="218"/>
      <c r="QQC321" s="218"/>
      <c r="QQD321" s="218"/>
      <c r="QQE321" s="218"/>
      <c r="QQF321" s="218"/>
      <c r="QQG321" s="218"/>
      <c r="QQH321" s="218"/>
      <c r="QQI321" s="218"/>
      <c r="QQJ321" s="218"/>
      <c r="QQK321" s="218"/>
      <c r="QQL321" s="218"/>
      <c r="QQM321" s="218"/>
      <c r="QQN321" s="218"/>
      <c r="QQO321" s="218"/>
      <c r="QQP321" s="218"/>
      <c r="QQQ321" s="218"/>
      <c r="QQR321" s="218"/>
      <c r="QQS321" s="218"/>
      <c r="QQT321" s="218"/>
      <c r="QQU321" s="218"/>
      <c r="QQV321" s="218"/>
      <c r="QQW321" s="218"/>
      <c r="QQX321" s="218"/>
      <c r="QQY321" s="218"/>
      <c r="QQZ321" s="218"/>
      <c r="QRA321" s="218"/>
      <c r="QRB321" s="218"/>
      <c r="QRC321" s="218"/>
      <c r="QRD321" s="218"/>
      <c r="QRE321" s="218"/>
      <c r="QRF321" s="218"/>
      <c r="QRG321" s="218"/>
      <c r="QRH321" s="218"/>
      <c r="QRI321" s="218"/>
      <c r="QRJ321" s="218"/>
      <c r="QRK321" s="218"/>
      <c r="QRL321" s="218"/>
      <c r="QRM321" s="218"/>
      <c r="QRN321" s="218"/>
      <c r="QRO321" s="218"/>
      <c r="QRP321" s="218"/>
      <c r="QRQ321" s="218"/>
      <c r="QRR321" s="218"/>
      <c r="QRS321" s="218"/>
      <c r="QRT321" s="218"/>
      <c r="QRU321" s="218"/>
      <c r="QRV321" s="218"/>
      <c r="QRW321" s="218"/>
      <c r="QRX321" s="218"/>
      <c r="QRY321" s="218"/>
      <c r="QRZ321" s="218"/>
      <c r="QSA321" s="218"/>
      <c r="QSB321" s="218"/>
      <c r="QSC321" s="218"/>
      <c r="QSD321" s="218"/>
      <c r="QSE321" s="218"/>
      <c r="QSF321" s="218"/>
      <c r="QSG321" s="218"/>
      <c r="QSH321" s="218"/>
      <c r="QSI321" s="218"/>
      <c r="QSJ321" s="218"/>
      <c r="QSK321" s="218"/>
      <c r="QSL321" s="218"/>
      <c r="QSM321" s="218"/>
      <c r="QSN321" s="218"/>
      <c r="QSO321" s="218"/>
      <c r="QSP321" s="218"/>
      <c r="QSQ321" s="218"/>
      <c r="QSR321" s="218"/>
      <c r="QSS321" s="218"/>
      <c r="QST321" s="218"/>
      <c r="QSU321" s="218"/>
      <c r="QSV321" s="218"/>
      <c r="QSW321" s="218"/>
      <c r="QSX321" s="218"/>
      <c r="QSY321" s="218"/>
      <c r="QSZ321" s="218"/>
      <c r="QTA321" s="218"/>
      <c r="QTB321" s="218"/>
      <c r="QTC321" s="218"/>
      <c r="QTD321" s="218"/>
      <c r="QTE321" s="218"/>
      <c r="QTF321" s="218"/>
      <c r="QTG321" s="218"/>
      <c r="QTH321" s="218"/>
      <c r="QTI321" s="218"/>
      <c r="QTJ321" s="218"/>
      <c r="QTK321" s="218"/>
      <c r="QTL321" s="218"/>
      <c r="QTM321" s="218"/>
      <c r="QTN321" s="218"/>
      <c r="QTO321" s="218"/>
      <c r="QTP321" s="218"/>
      <c r="QTQ321" s="218"/>
      <c r="QTR321" s="218"/>
      <c r="QTS321" s="218"/>
      <c r="QTT321" s="218"/>
      <c r="QTU321" s="218"/>
      <c r="QTV321" s="218"/>
      <c r="QTW321" s="218"/>
      <c r="QTX321" s="218"/>
      <c r="QTY321" s="218"/>
      <c r="QTZ321" s="218"/>
      <c r="QUA321" s="218"/>
      <c r="QUB321" s="218"/>
      <c r="QUC321" s="218"/>
      <c r="QUD321" s="218"/>
      <c r="QUE321" s="218"/>
      <c r="QUF321" s="218"/>
      <c r="QUG321" s="218"/>
      <c r="QUH321" s="218"/>
      <c r="QUI321" s="218"/>
      <c r="QUJ321" s="218"/>
      <c r="QUK321" s="218"/>
      <c r="QUL321" s="218"/>
      <c r="QUM321" s="218"/>
      <c r="QUN321" s="218"/>
      <c r="QUO321" s="218"/>
      <c r="QUP321" s="218"/>
      <c r="QUQ321" s="218"/>
      <c r="QUR321" s="218"/>
      <c r="QUS321" s="218"/>
      <c r="QUT321" s="218"/>
      <c r="QUU321" s="218"/>
      <c r="QUV321" s="218"/>
      <c r="QUW321" s="218"/>
      <c r="QUX321" s="218"/>
      <c r="QUY321" s="218"/>
      <c r="QUZ321" s="218"/>
      <c r="QVA321" s="218"/>
      <c r="QVB321" s="218"/>
      <c r="QVC321" s="218"/>
      <c r="QVD321" s="218"/>
      <c r="QVE321" s="218"/>
      <c r="QVF321" s="218"/>
      <c r="QVG321" s="218"/>
      <c r="QVH321" s="218"/>
      <c r="QVI321" s="218"/>
      <c r="QVJ321" s="218"/>
      <c r="QVK321" s="218"/>
      <c r="QVL321" s="218"/>
      <c r="QVM321" s="218"/>
      <c r="QVN321" s="218"/>
      <c r="QVO321" s="218"/>
      <c r="QVP321" s="218"/>
      <c r="QVQ321" s="218"/>
      <c r="QVR321" s="218"/>
      <c r="QVS321" s="218"/>
      <c r="QVT321" s="218"/>
      <c r="QVU321" s="218"/>
      <c r="QVV321" s="218"/>
      <c r="QVW321" s="218"/>
      <c r="QVX321" s="218"/>
      <c r="QVY321" s="218"/>
      <c r="QVZ321" s="218"/>
      <c r="QWA321" s="218"/>
      <c r="QWB321" s="218"/>
      <c r="QWC321" s="218"/>
      <c r="QWD321" s="218"/>
      <c r="QWE321" s="218"/>
      <c r="QWF321" s="218"/>
      <c r="QWG321" s="218"/>
      <c r="QWH321" s="218"/>
      <c r="QWI321" s="218"/>
      <c r="QWJ321" s="218"/>
      <c r="QWK321" s="218"/>
      <c r="QWL321" s="218"/>
      <c r="QWM321" s="218"/>
      <c r="QWN321" s="218"/>
      <c r="QWO321" s="218"/>
      <c r="QWP321" s="218"/>
      <c r="QWQ321" s="218"/>
      <c r="QWR321" s="218"/>
      <c r="QWS321" s="218"/>
      <c r="QWT321" s="218"/>
      <c r="QWU321" s="218"/>
      <c r="QWV321" s="218"/>
      <c r="QWW321" s="218"/>
      <c r="QWX321" s="218"/>
      <c r="QWY321" s="218"/>
      <c r="QWZ321" s="218"/>
      <c r="QXA321" s="218"/>
      <c r="QXB321" s="218"/>
      <c r="QXC321" s="218"/>
      <c r="QXD321" s="218"/>
      <c r="QXE321" s="218"/>
      <c r="QXF321" s="218"/>
      <c r="QXG321" s="218"/>
      <c r="QXH321" s="218"/>
      <c r="QXI321" s="218"/>
      <c r="QXJ321" s="218"/>
      <c r="QXK321" s="218"/>
      <c r="QXL321" s="218"/>
      <c r="QXM321" s="218"/>
      <c r="QXN321" s="218"/>
      <c r="QXO321" s="218"/>
      <c r="QXP321" s="218"/>
      <c r="QXQ321" s="218"/>
      <c r="QXR321" s="218"/>
      <c r="QXS321" s="218"/>
      <c r="QXT321" s="218"/>
      <c r="QXU321" s="218"/>
      <c r="QXV321" s="218"/>
      <c r="QXW321" s="218"/>
      <c r="QXX321" s="218"/>
      <c r="QXY321" s="218"/>
      <c r="QXZ321" s="218"/>
      <c r="QYA321" s="218"/>
      <c r="QYB321" s="218"/>
      <c r="QYC321" s="218"/>
      <c r="QYD321" s="218"/>
      <c r="QYE321" s="218"/>
      <c r="QYF321" s="218"/>
      <c r="QYG321" s="218"/>
      <c r="QYH321" s="218"/>
      <c r="QYI321" s="218"/>
      <c r="QYJ321" s="218"/>
      <c r="QYK321" s="218"/>
      <c r="QYL321" s="218"/>
      <c r="QYM321" s="218"/>
      <c r="QYN321" s="218"/>
      <c r="QYO321" s="218"/>
      <c r="QYP321" s="218"/>
      <c r="QYQ321" s="218"/>
      <c r="QYR321" s="218"/>
      <c r="QYS321" s="218"/>
      <c r="QYT321" s="218"/>
      <c r="QYU321" s="218"/>
      <c r="QYV321" s="218"/>
      <c r="QYW321" s="218"/>
      <c r="QYX321" s="218"/>
      <c r="QYY321" s="218"/>
      <c r="QYZ321" s="218"/>
      <c r="QZA321" s="218"/>
      <c r="QZB321" s="218"/>
      <c r="QZC321" s="218"/>
      <c r="QZD321" s="218"/>
      <c r="QZE321" s="218"/>
      <c r="QZF321" s="218"/>
      <c r="QZG321" s="218"/>
      <c r="QZH321" s="218"/>
      <c r="QZI321" s="218"/>
      <c r="QZJ321" s="218"/>
      <c r="QZK321" s="218"/>
      <c r="QZL321" s="218"/>
      <c r="QZM321" s="218"/>
      <c r="QZN321" s="218"/>
      <c r="QZO321" s="218"/>
      <c r="QZP321" s="218"/>
      <c r="QZQ321" s="218"/>
      <c r="QZR321" s="218"/>
      <c r="QZS321" s="218"/>
      <c r="QZT321" s="218"/>
      <c r="QZU321" s="218"/>
      <c r="QZV321" s="218"/>
      <c r="QZW321" s="218"/>
      <c r="QZX321" s="218"/>
      <c r="QZY321" s="218"/>
      <c r="QZZ321" s="218"/>
      <c r="RAA321" s="218"/>
      <c r="RAB321" s="218"/>
      <c r="RAC321" s="218"/>
      <c r="RAD321" s="218"/>
      <c r="RAE321" s="218"/>
      <c r="RAF321" s="218"/>
      <c r="RAG321" s="218"/>
      <c r="RAH321" s="218"/>
      <c r="RAI321" s="218"/>
      <c r="RAJ321" s="218"/>
      <c r="RAK321" s="218"/>
      <c r="RAL321" s="218"/>
      <c r="RAM321" s="218"/>
      <c r="RAN321" s="218"/>
      <c r="RAO321" s="218"/>
      <c r="RAP321" s="218"/>
      <c r="RAQ321" s="218"/>
      <c r="RAR321" s="218"/>
      <c r="RAS321" s="218"/>
      <c r="RAT321" s="218"/>
      <c r="RAU321" s="218"/>
      <c r="RAV321" s="218"/>
      <c r="RAW321" s="218"/>
      <c r="RAX321" s="218"/>
      <c r="RAY321" s="218"/>
      <c r="RAZ321" s="218"/>
      <c r="RBA321" s="218"/>
      <c r="RBB321" s="218"/>
      <c r="RBC321" s="218"/>
      <c r="RBD321" s="218"/>
      <c r="RBE321" s="218"/>
      <c r="RBF321" s="218"/>
      <c r="RBG321" s="218"/>
      <c r="RBH321" s="218"/>
      <c r="RBI321" s="218"/>
      <c r="RBJ321" s="218"/>
      <c r="RBK321" s="218"/>
      <c r="RBL321" s="218"/>
      <c r="RBM321" s="218"/>
      <c r="RBN321" s="218"/>
      <c r="RBO321" s="218"/>
      <c r="RBP321" s="218"/>
      <c r="RBQ321" s="218"/>
      <c r="RBR321" s="218"/>
      <c r="RBS321" s="218"/>
      <c r="RBT321" s="218"/>
      <c r="RBU321" s="218"/>
      <c r="RBV321" s="218"/>
      <c r="RBW321" s="218"/>
      <c r="RBX321" s="218"/>
      <c r="RBY321" s="218"/>
      <c r="RBZ321" s="218"/>
      <c r="RCA321" s="218"/>
      <c r="RCB321" s="218"/>
      <c r="RCC321" s="218"/>
      <c r="RCD321" s="218"/>
      <c r="RCE321" s="218"/>
      <c r="RCF321" s="218"/>
      <c r="RCG321" s="218"/>
      <c r="RCH321" s="218"/>
      <c r="RCI321" s="218"/>
      <c r="RCJ321" s="218"/>
      <c r="RCK321" s="218"/>
      <c r="RCL321" s="218"/>
      <c r="RCM321" s="218"/>
      <c r="RCN321" s="218"/>
      <c r="RCO321" s="218"/>
      <c r="RCP321" s="218"/>
      <c r="RCQ321" s="218"/>
      <c r="RCR321" s="218"/>
      <c r="RCS321" s="218"/>
      <c r="RCT321" s="218"/>
      <c r="RCU321" s="218"/>
      <c r="RCV321" s="218"/>
      <c r="RCW321" s="218"/>
      <c r="RCX321" s="218"/>
      <c r="RCY321" s="218"/>
      <c r="RCZ321" s="218"/>
      <c r="RDA321" s="218"/>
      <c r="RDB321" s="218"/>
      <c r="RDC321" s="218"/>
      <c r="RDD321" s="218"/>
      <c r="RDE321" s="218"/>
      <c r="RDF321" s="218"/>
      <c r="RDG321" s="218"/>
      <c r="RDH321" s="218"/>
      <c r="RDI321" s="218"/>
      <c r="RDJ321" s="218"/>
      <c r="RDK321" s="218"/>
      <c r="RDL321" s="218"/>
      <c r="RDM321" s="218"/>
      <c r="RDN321" s="218"/>
      <c r="RDO321" s="218"/>
      <c r="RDP321" s="218"/>
      <c r="RDQ321" s="218"/>
      <c r="RDR321" s="218"/>
      <c r="RDS321" s="218"/>
      <c r="RDT321" s="218"/>
      <c r="RDU321" s="218"/>
      <c r="RDV321" s="218"/>
      <c r="RDW321" s="218"/>
      <c r="RDX321" s="218"/>
      <c r="RDY321" s="218"/>
      <c r="RDZ321" s="218"/>
      <c r="REA321" s="218"/>
      <c r="REB321" s="218"/>
      <c r="REC321" s="218"/>
      <c r="RED321" s="218"/>
      <c r="REE321" s="218"/>
      <c r="REF321" s="218"/>
      <c r="REG321" s="218"/>
      <c r="REH321" s="218"/>
      <c r="REI321" s="218"/>
      <c r="REJ321" s="218"/>
      <c r="REK321" s="218"/>
      <c r="REL321" s="218"/>
      <c r="REM321" s="218"/>
      <c r="REN321" s="218"/>
      <c r="REO321" s="218"/>
      <c r="REP321" s="218"/>
      <c r="REQ321" s="218"/>
      <c r="RER321" s="218"/>
      <c r="RES321" s="218"/>
      <c r="RET321" s="218"/>
      <c r="REU321" s="218"/>
      <c r="REV321" s="218"/>
      <c r="REW321" s="218"/>
      <c r="REX321" s="218"/>
      <c r="REY321" s="218"/>
      <c r="REZ321" s="218"/>
      <c r="RFA321" s="218"/>
      <c r="RFB321" s="218"/>
      <c r="RFC321" s="218"/>
      <c r="RFD321" s="218"/>
      <c r="RFE321" s="218"/>
      <c r="RFF321" s="218"/>
      <c r="RFG321" s="218"/>
      <c r="RFH321" s="218"/>
      <c r="RFI321" s="218"/>
      <c r="RFJ321" s="218"/>
      <c r="RFK321" s="218"/>
      <c r="RFL321" s="218"/>
      <c r="RFM321" s="218"/>
      <c r="RFN321" s="218"/>
      <c r="RFO321" s="218"/>
      <c r="RFP321" s="218"/>
      <c r="RFQ321" s="218"/>
      <c r="RFR321" s="218"/>
      <c r="RFS321" s="218"/>
      <c r="RFT321" s="218"/>
      <c r="RFU321" s="218"/>
      <c r="RFV321" s="218"/>
      <c r="RFW321" s="218"/>
      <c r="RFX321" s="218"/>
      <c r="RFY321" s="218"/>
      <c r="RFZ321" s="218"/>
      <c r="RGA321" s="218"/>
      <c r="RGB321" s="218"/>
      <c r="RGC321" s="218"/>
      <c r="RGD321" s="218"/>
      <c r="RGE321" s="218"/>
      <c r="RGF321" s="218"/>
      <c r="RGG321" s="218"/>
      <c r="RGH321" s="218"/>
      <c r="RGI321" s="218"/>
      <c r="RGJ321" s="218"/>
      <c r="RGK321" s="218"/>
      <c r="RGL321" s="218"/>
      <c r="RGM321" s="218"/>
      <c r="RGN321" s="218"/>
      <c r="RGO321" s="218"/>
      <c r="RGP321" s="218"/>
      <c r="RGQ321" s="218"/>
      <c r="RGR321" s="218"/>
      <c r="RGS321" s="218"/>
      <c r="RGT321" s="218"/>
      <c r="RGU321" s="218"/>
      <c r="RGV321" s="218"/>
      <c r="RGW321" s="218"/>
      <c r="RGX321" s="218"/>
      <c r="RGY321" s="218"/>
      <c r="RGZ321" s="218"/>
      <c r="RHA321" s="218"/>
      <c r="RHB321" s="218"/>
      <c r="RHC321" s="218"/>
      <c r="RHD321" s="218"/>
      <c r="RHE321" s="218"/>
      <c r="RHF321" s="218"/>
      <c r="RHG321" s="218"/>
      <c r="RHH321" s="218"/>
      <c r="RHI321" s="218"/>
      <c r="RHJ321" s="218"/>
      <c r="RHK321" s="218"/>
      <c r="RHL321" s="218"/>
      <c r="RHM321" s="218"/>
      <c r="RHN321" s="218"/>
      <c r="RHO321" s="218"/>
      <c r="RHP321" s="218"/>
      <c r="RHQ321" s="218"/>
      <c r="RHR321" s="218"/>
      <c r="RHS321" s="218"/>
      <c r="RHT321" s="218"/>
      <c r="RHU321" s="218"/>
      <c r="RHV321" s="218"/>
      <c r="RHW321" s="218"/>
      <c r="RHX321" s="218"/>
      <c r="RHY321" s="218"/>
      <c r="RHZ321" s="218"/>
      <c r="RIA321" s="218"/>
      <c r="RIB321" s="218"/>
      <c r="RIC321" s="218"/>
      <c r="RID321" s="218"/>
      <c r="RIE321" s="218"/>
      <c r="RIF321" s="218"/>
      <c r="RIG321" s="218"/>
      <c r="RIH321" s="218"/>
      <c r="RII321" s="218"/>
      <c r="RIJ321" s="218"/>
      <c r="RIK321" s="218"/>
      <c r="RIL321" s="218"/>
      <c r="RIM321" s="218"/>
      <c r="RIN321" s="218"/>
      <c r="RIO321" s="218"/>
      <c r="RIP321" s="218"/>
      <c r="RIQ321" s="218"/>
      <c r="RIR321" s="218"/>
      <c r="RIS321" s="218"/>
      <c r="RIT321" s="218"/>
      <c r="RIU321" s="218"/>
      <c r="RIV321" s="218"/>
      <c r="RIW321" s="218"/>
      <c r="RIX321" s="218"/>
      <c r="RIY321" s="218"/>
      <c r="RIZ321" s="218"/>
      <c r="RJA321" s="218"/>
      <c r="RJB321" s="218"/>
      <c r="RJC321" s="218"/>
      <c r="RJD321" s="218"/>
      <c r="RJE321" s="218"/>
      <c r="RJF321" s="218"/>
      <c r="RJG321" s="218"/>
      <c r="RJH321" s="218"/>
      <c r="RJI321" s="218"/>
      <c r="RJJ321" s="218"/>
      <c r="RJK321" s="218"/>
      <c r="RJL321" s="218"/>
      <c r="RJM321" s="218"/>
      <c r="RJN321" s="218"/>
      <c r="RJO321" s="218"/>
      <c r="RJP321" s="218"/>
      <c r="RJQ321" s="218"/>
      <c r="RJR321" s="218"/>
      <c r="RJS321" s="218"/>
      <c r="RJT321" s="218"/>
      <c r="RJU321" s="218"/>
      <c r="RJV321" s="218"/>
      <c r="RJW321" s="218"/>
      <c r="RJX321" s="218"/>
      <c r="RJY321" s="218"/>
      <c r="RJZ321" s="218"/>
      <c r="RKA321" s="218"/>
      <c r="RKB321" s="218"/>
      <c r="RKC321" s="218"/>
      <c r="RKD321" s="218"/>
      <c r="RKE321" s="218"/>
      <c r="RKF321" s="218"/>
      <c r="RKG321" s="218"/>
      <c r="RKH321" s="218"/>
      <c r="RKI321" s="218"/>
      <c r="RKJ321" s="218"/>
      <c r="RKK321" s="218"/>
      <c r="RKL321" s="218"/>
      <c r="RKM321" s="218"/>
      <c r="RKN321" s="218"/>
      <c r="RKO321" s="218"/>
      <c r="RKP321" s="218"/>
      <c r="RKQ321" s="218"/>
      <c r="RKR321" s="218"/>
      <c r="RKS321" s="218"/>
      <c r="RKT321" s="218"/>
      <c r="RKU321" s="218"/>
      <c r="RKV321" s="218"/>
      <c r="RKW321" s="218"/>
      <c r="RKX321" s="218"/>
      <c r="RKY321" s="218"/>
      <c r="RKZ321" s="218"/>
      <c r="RLA321" s="218"/>
      <c r="RLB321" s="218"/>
      <c r="RLC321" s="218"/>
      <c r="RLD321" s="218"/>
      <c r="RLE321" s="218"/>
      <c r="RLF321" s="218"/>
      <c r="RLG321" s="218"/>
      <c r="RLH321" s="218"/>
      <c r="RLI321" s="218"/>
      <c r="RLJ321" s="218"/>
      <c r="RLK321" s="218"/>
      <c r="RLL321" s="218"/>
      <c r="RLM321" s="218"/>
      <c r="RLN321" s="218"/>
      <c r="RLO321" s="218"/>
      <c r="RLP321" s="218"/>
      <c r="RLQ321" s="218"/>
      <c r="RLR321" s="218"/>
      <c r="RLS321" s="218"/>
      <c r="RLT321" s="218"/>
      <c r="RLU321" s="218"/>
      <c r="RLV321" s="218"/>
      <c r="RLW321" s="218"/>
      <c r="RLX321" s="218"/>
      <c r="RLY321" s="218"/>
      <c r="RLZ321" s="218"/>
      <c r="RMA321" s="218"/>
      <c r="RMB321" s="218"/>
      <c r="RMC321" s="218"/>
      <c r="RMD321" s="218"/>
      <c r="RME321" s="218"/>
      <c r="RMF321" s="218"/>
      <c r="RMG321" s="218"/>
      <c r="RMH321" s="218"/>
      <c r="RMI321" s="218"/>
      <c r="RMJ321" s="218"/>
      <c r="RMK321" s="218"/>
      <c r="RML321" s="218"/>
      <c r="RMM321" s="218"/>
      <c r="RMN321" s="218"/>
      <c r="RMO321" s="218"/>
      <c r="RMP321" s="218"/>
      <c r="RMQ321" s="218"/>
      <c r="RMR321" s="218"/>
      <c r="RMS321" s="218"/>
      <c r="RMT321" s="218"/>
      <c r="RMU321" s="218"/>
      <c r="RMV321" s="218"/>
      <c r="RMW321" s="218"/>
      <c r="RMX321" s="218"/>
      <c r="RMY321" s="218"/>
      <c r="RMZ321" s="218"/>
      <c r="RNA321" s="218"/>
      <c r="RNB321" s="218"/>
      <c r="RNC321" s="218"/>
      <c r="RND321" s="218"/>
      <c r="RNE321" s="218"/>
      <c r="RNF321" s="218"/>
      <c r="RNG321" s="218"/>
      <c r="RNH321" s="218"/>
      <c r="RNI321" s="218"/>
      <c r="RNJ321" s="218"/>
      <c r="RNK321" s="218"/>
      <c r="RNL321" s="218"/>
      <c r="RNM321" s="218"/>
      <c r="RNN321" s="218"/>
      <c r="RNO321" s="218"/>
      <c r="RNP321" s="218"/>
      <c r="RNQ321" s="218"/>
      <c r="RNR321" s="218"/>
      <c r="RNS321" s="218"/>
      <c r="RNT321" s="218"/>
      <c r="RNU321" s="218"/>
      <c r="RNV321" s="218"/>
      <c r="RNW321" s="218"/>
      <c r="RNX321" s="218"/>
      <c r="RNY321" s="218"/>
      <c r="RNZ321" s="218"/>
      <c r="ROA321" s="218"/>
      <c r="ROB321" s="218"/>
      <c r="ROC321" s="218"/>
      <c r="ROD321" s="218"/>
      <c r="ROE321" s="218"/>
      <c r="ROF321" s="218"/>
      <c r="ROG321" s="218"/>
      <c r="ROH321" s="218"/>
      <c r="ROI321" s="218"/>
      <c r="ROJ321" s="218"/>
      <c r="ROK321" s="218"/>
      <c r="ROL321" s="218"/>
      <c r="ROM321" s="218"/>
      <c r="RON321" s="218"/>
      <c r="ROO321" s="218"/>
      <c r="ROP321" s="218"/>
      <c r="ROQ321" s="218"/>
      <c r="ROR321" s="218"/>
      <c r="ROS321" s="218"/>
      <c r="ROT321" s="218"/>
      <c r="ROU321" s="218"/>
      <c r="ROV321" s="218"/>
      <c r="ROW321" s="218"/>
      <c r="ROX321" s="218"/>
      <c r="ROY321" s="218"/>
      <c r="ROZ321" s="218"/>
      <c r="RPA321" s="218"/>
      <c r="RPB321" s="218"/>
      <c r="RPC321" s="218"/>
      <c r="RPD321" s="218"/>
      <c r="RPE321" s="218"/>
      <c r="RPF321" s="218"/>
      <c r="RPG321" s="218"/>
      <c r="RPH321" s="218"/>
      <c r="RPI321" s="218"/>
      <c r="RPJ321" s="218"/>
      <c r="RPK321" s="218"/>
      <c r="RPL321" s="218"/>
      <c r="RPM321" s="218"/>
      <c r="RPN321" s="218"/>
      <c r="RPO321" s="218"/>
      <c r="RPP321" s="218"/>
      <c r="RPQ321" s="218"/>
      <c r="RPR321" s="218"/>
      <c r="RPS321" s="218"/>
      <c r="RPT321" s="218"/>
      <c r="RPU321" s="218"/>
      <c r="RPV321" s="218"/>
      <c r="RPW321" s="218"/>
      <c r="RPX321" s="218"/>
      <c r="RPY321" s="218"/>
      <c r="RPZ321" s="218"/>
      <c r="RQA321" s="218"/>
      <c r="RQB321" s="218"/>
      <c r="RQC321" s="218"/>
      <c r="RQD321" s="218"/>
      <c r="RQE321" s="218"/>
      <c r="RQF321" s="218"/>
      <c r="RQG321" s="218"/>
      <c r="RQH321" s="218"/>
      <c r="RQI321" s="218"/>
      <c r="RQJ321" s="218"/>
      <c r="RQK321" s="218"/>
      <c r="RQL321" s="218"/>
      <c r="RQM321" s="218"/>
      <c r="RQN321" s="218"/>
      <c r="RQO321" s="218"/>
      <c r="RQP321" s="218"/>
      <c r="RQQ321" s="218"/>
      <c r="RQR321" s="218"/>
      <c r="RQS321" s="218"/>
      <c r="RQT321" s="218"/>
      <c r="RQU321" s="218"/>
      <c r="RQV321" s="218"/>
      <c r="RQW321" s="218"/>
      <c r="RQX321" s="218"/>
      <c r="RQY321" s="218"/>
      <c r="RQZ321" s="218"/>
      <c r="RRA321" s="218"/>
      <c r="RRB321" s="218"/>
      <c r="RRC321" s="218"/>
      <c r="RRD321" s="218"/>
      <c r="RRE321" s="218"/>
      <c r="RRF321" s="218"/>
      <c r="RRG321" s="218"/>
      <c r="RRH321" s="218"/>
      <c r="RRI321" s="218"/>
      <c r="RRJ321" s="218"/>
      <c r="RRK321" s="218"/>
      <c r="RRL321" s="218"/>
      <c r="RRM321" s="218"/>
      <c r="RRN321" s="218"/>
      <c r="RRO321" s="218"/>
      <c r="RRP321" s="218"/>
      <c r="RRQ321" s="218"/>
      <c r="RRR321" s="218"/>
      <c r="RRS321" s="218"/>
      <c r="RRT321" s="218"/>
      <c r="RRU321" s="218"/>
      <c r="RRV321" s="218"/>
      <c r="RRW321" s="218"/>
      <c r="RRX321" s="218"/>
      <c r="RRY321" s="218"/>
      <c r="RRZ321" s="218"/>
      <c r="RSA321" s="218"/>
      <c r="RSB321" s="218"/>
      <c r="RSC321" s="218"/>
      <c r="RSD321" s="218"/>
      <c r="RSE321" s="218"/>
      <c r="RSF321" s="218"/>
      <c r="RSG321" s="218"/>
      <c r="RSH321" s="218"/>
      <c r="RSI321" s="218"/>
      <c r="RSJ321" s="218"/>
      <c r="RSK321" s="218"/>
      <c r="RSL321" s="218"/>
      <c r="RSM321" s="218"/>
      <c r="RSN321" s="218"/>
      <c r="RSO321" s="218"/>
      <c r="RSP321" s="218"/>
      <c r="RSQ321" s="218"/>
      <c r="RSR321" s="218"/>
      <c r="RSS321" s="218"/>
      <c r="RST321" s="218"/>
      <c r="RSU321" s="218"/>
      <c r="RSV321" s="218"/>
      <c r="RSW321" s="218"/>
      <c r="RSX321" s="218"/>
      <c r="RSY321" s="218"/>
      <c r="RSZ321" s="218"/>
      <c r="RTA321" s="218"/>
      <c r="RTB321" s="218"/>
      <c r="RTC321" s="218"/>
      <c r="RTD321" s="218"/>
      <c r="RTE321" s="218"/>
      <c r="RTF321" s="218"/>
      <c r="RTG321" s="218"/>
      <c r="RTH321" s="218"/>
      <c r="RTI321" s="218"/>
      <c r="RTJ321" s="218"/>
      <c r="RTK321" s="218"/>
      <c r="RTL321" s="218"/>
      <c r="RTM321" s="218"/>
      <c r="RTN321" s="218"/>
      <c r="RTO321" s="218"/>
      <c r="RTP321" s="218"/>
      <c r="RTQ321" s="218"/>
      <c r="RTR321" s="218"/>
      <c r="RTS321" s="218"/>
      <c r="RTT321" s="218"/>
      <c r="RTU321" s="218"/>
      <c r="RTV321" s="218"/>
      <c r="RTW321" s="218"/>
      <c r="RTX321" s="218"/>
      <c r="RTY321" s="218"/>
      <c r="RTZ321" s="218"/>
      <c r="RUA321" s="218"/>
      <c r="RUB321" s="218"/>
      <c r="RUC321" s="218"/>
      <c r="RUD321" s="218"/>
      <c r="RUE321" s="218"/>
      <c r="RUF321" s="218"/>
      <c r="RUG321" s="218"/>
      <c r="RUH321" s="218"/>
      <c r="RUI321" s="218"/>
      <c r="RUJ321" s="218"/>
      <c r="RUK321" s="218"/>
      <c r="RUL321" s="218"/>
      <c r="RUM321" s="218"/>
      <c r="RUN321" s="218"/>
      <c r="RUO321" s="218"/>
      <c r="RUP321" s="218"/>
      <c r="RUQ321" s="218"/>
      <c r="RUR321" s="218"/>
      <c r="RUS321" s="218"/>
      <c r="RUT321" s="218"/>
      <c r="RUU321" s="218"/>
      <c r="RUV321" s="218"/>
      <c r="RUW321" s="218"/>
      <c r="RUX321" s="218"/>
      <c r="RUY321" s="218"/>
      <c r="RUZ321" s="218"/>
      <c r="RVA321" s="218"/>
      <c r="RVB321" s="218"/>
      <c r="RVC321" s="218"/>
      <c r="RVD321" s="218"/>
      <c r="RVE321" s="218"/>
      <c r="RVF321" s="218"/>
      <c r="RVG321" s="218"/>
      <c r="RVH321" s="218"/>
      <c r="RVI321" s="218"/>
      <c r="RVJ321" s="218"/>
      <c r="RVK321" s="218"/>
      <c r="RVL321" s="218"/>
      <c r="RVM321" s="218"/>
      <c r="RVN321" s="218"/>
      <c r="RVO321" s="218"/>
      <c r="RVP321" s="218"/>
      <c r="RVQ321" s="218"/>
      <c r="RVR321" s="218"/>
      <c r="RVS321" s="218"/>
      <c r="RVT321" s="218"/>
      <c r="RVU321" s="218"/>
      <c r="RVV321" s="218"/>
      <c r="RVW321" s="218"/>
      <c r="RVX321" s="218"/>
      <c r="RVY321" s="218"/>
      <c r="RVZ321" s="218"/>
      <c r="RWA321" s="218"/>
      <c r="RWB321" s="218"/>
      <c r="RWC321" s="218"/>
      <c r="RWD321" s="218"/>
      <c r="RWE321" s="218"/>
      <c r="RWF321" s="218"/>
      <c r="RWG321" s="218"/>
      <c r="RWH321" s="218"/>
      <c r="RWI321" s="218"/>
      <c r="RWJ321" s="218"/>
      <c r="RWK321" s="218"/>
      <c r="RWL321" s="218"/>
      <c r="RWM321" s="218"/>
      <c r="RWN321" s="218"/>
      <c r="RWO321" s="218"/>
      <c r="RWP321" s="218"/>
      <c r="RWQ321" s="218"/>
      <c r="RWR321" s="218"/>
      <c r="RWS321" s="218"/>
      <c r="RWT321" s="218"/>
      <c r="RWU321" s="218"/>
      <c r="RWV321" s="218"/>
      <c r="RWW321" s="218"/>
      <c r="RWX321" s="218"/>
      <c r="RWY321" s="218"/>
      <c r="RWZ321" s="218"/>
      <c r="RXA321" s="218"/>
      <c r="RXB321" s="218"/>
      <c r="RXC321" s="218"/>
      <c r="RXD321" s="218"/>
      <c r="RXE321" s="218"/>
      <c r="RXF321" s="218"/>
      <c r="RXG321" s="218"/>
      <c r="RXH321" s="218"/>
      <c r="RXI321" s="218"/>
      <c r="RXJ321" s="218"/>
      <c r="RXK321" s="218"/>
      <c r="RXL321" s="218"/>
      <c r="RXM321" s="218"/>
      <c r="RXN321" s="218"/>
      <c r="RXO321" s="218"/>
      <c r="RXP321" s="218"/>
      <c r="RXQ321" s="218"/>
      <c r="RXR321" s="218"/>
      <c r="RXS321" s="218"/>
      <c r="RXT321" s="218"/>
      <c r="RXU321" s="218"/>
      <c r="RXV321" s="218"/>
      <c r="RXW321" s="218"/>
      <c r="RXX321" s="218"/>
      <c r="RXY321" s="218"/>
      <c r="RXZ321" s="218"/>
      <c r="RYA321" s="218"/>
      <c r="RYB321" s="218"/>
      <c r="RYC321" s="218"/>
      <c r="RYD321" s="218"/>
      <c r="RYE321" s="218"/>
      <c r="RYF321" s="218"/>
      <c r="RYG321" s="218"/>
      <c r="RYH321" s="218"/>
      <c r="RYI321" s="218"/>
      <c r="RYJ321" s="218"/>
      <c r="RYK321" s="218"/>
      <c r="RYL321" s="218"/>
      <c r="RYM321" s="218"/>
      <c r="RYN321" s="218"/>
      <c r="RYO321" s="218"/>
      <c r="RYP321" s="218"/>
      <c r="RYQ321" s="218"/>
      <c r="RYR321" s="218"/>
      <c r="RYS321" s="218"/>
      <c r="RYT321" s="218"/>
      <c r="RYU321" s="218"/>
      <c r="RYV321" s="218"/>
      <c r="RYW321" s="218"/>
      <c r="RYX321" s="218"/>
      <c r="RYY321" s="218"/>
      <c r="RYZ321" s="218"/>
      <c r="RZA321" s="218"/>
      <c r="RZB321" s="218"/>
      <c r="RZC321" s="218"/>
      <c r="RZD321" s="218"/>
      <c r="RZE321" s="218"/>
      <c r="RZF321" s="218"/>
      <c r="RZG321" s="218"/>
      <c r="RZH321" s="218"/>
      <c r="RZI321" s="218"/>
      <c r="RZJ321" s="218"/>
      <c r="RZK321" s="218"/>
      <c r="RZL321" s="218"/>
      <c r="RZM321" s="218"/>
      <c r="RZN321" s="218"/>
      <c r="RZO321" s="218"/>
      <c r="RZP321" s="218"/>
      <c r="RZQ321" s="218"/>
      <c r="RZR321" s="218"/>
      <c r="RZS321" s="218"/>
      <c r="RZT321" s="218"/>
      <c r="RZU321" s="218"/>
      <c r="RZV321" s="218"/>
      <c r="RZW321" s="218"/>
      <c r="RZX321" s="218"/>
      <c r="RZY321" s="218"/>
      <c r="RZZ321" s="218"/>
      <c r="SAA321" s="218"/>
      <c r="SAB321" s="218"/>
      <c r="SAC321" s="218"/>
      <c r="SAD321" s="218"/>
      <c r="SAE321" s="218"/>
      <c r="SAF321" s="218"/>
      <c r="SAG321" s="218"/>
      <c r="SAH321" s="218"/>
      <c r="SAI321" s="218"/>
      <c r="SAJ321" s="218"/>
      <c r="SAK321" s="218"/>
      <c r="SAL321" s="218"/>
      <c r="SAM321" s="218"/>
      <c r="SAN321" s="218"/>
      <c r="SAO321" s="218"/>
      <c r="SAP321" s="218"/>
      <c r="SAQ321" s="218"/>
      <c r="SAR321" s="218"/>
      <c r="SAS321" s="218"/>
      <c r="SAT321" s="218"/>
      <c r="SAU321" s="218"/>
      <c r="SAV321" s="218"/>
      <c r="SAW321" s="218"/>
      <c r="SAX321" s="218"/>
      <c r="SAY321" s="218"/>
      <c r="SAZ321" s="218"/>
      <c r="SBA321" s="218"/>
      <c r="SBB321" s="218"/>
      <c r="SBC321" s="218"/>
      <c r="SBD321" s="218"/>
      <c r="SBE321" s="218"/>
      <c r="SBF321" s="218"/>
      <c r="SBG321" s="218"/>
      <c r="SBH321" s="218"/>
      <c r="SBI321" s="218"/>
      <c r="SBJ321" s="218"/>
      <c r="SBK321" s="218"/>
      <c r="SBL321" s="218"/>
      <c r="SBM321" s="218"/>
      <c r="SBN321" s="218"/>
      <c r="SBO321" s="218"/>
      <c r="SBP321" s="218"/>
      <c r="SBQ321" s="218"/>
      <c r="SBR321" s="218"/>
      <c r="SBS321" s="218"/>
      <c r="SBT321" s="218"/>
      <c r="SBU321" s="218"/>
      <c r="SBV321" s="218"/>
      <c r="SBW321" s="218"/>
      <c r="SBX321" s="218"/>
      <c r="SBY321" s="218"/>
      <c r="SBZ321" s="218"/>
      <c r="SCA321" s="218"/>
      <c r="SCB321" s="218"/>
      <c r="SCC321" s="218"/>
      <c r="SCD321" s="218"/>
      <c r="SCE321" s="218"/>
      <c r="SCF321" s="218"/>
      <c r="SCG321" s="218"/>
      <c r="SCH321" s="218"/>
      <c r="SCI321" s="218"/>
      <c r="SCJ321" s="218"/>
      <c r="SCK321" s="218"/>
      <c r="SCL321" s="218"/>
      <c r="SCM321" s="218"/>
      <c r="SCN321" s="218"/>
      <c r="SCO321" s="218"/>
      <c r="SCP321" s="218"/>
      <c r="SCQ321" s="218"/>
      <c r="SCR321" s="218"/>
      <c r="SCS321" s="218"/>
      <c r="SCT321" s="218"/>
      <c r="SCU321" s="218"/>
      <c r="SCV321" s="218"/>
      <c r="SCW321" s="218"/>
      <c r="SCX321" s="218"/>
      <c r="SCY321" s="218"/>
      <c r="SCZ321" s="218"/>
      <c r="SDA321" s="218"/>
      <c r="SDB321" s="218"/>
      <c r="SDC321" s="218"/>
      <c r="SDD321" s="218"/>
      <c r="SDE321" s="218"/>
      <c r="SDF321" s="218"/>
      <c r="SDG321" s="218"/>
      <c r="SDH321" s="218"/>
      <c r="SDI321" s="218"/>
      <c r="SDJ321" s="218"/>
      <c r="SDK321" s="218"/>
      <c r="SDL321" s="218"/>
      <c r="SDM321" s="218"/>
      <c r="SDN321" s="218"/>
      <c r="SDO321" s="218"/>
      <c r="SDP321" s="218"/>
      <c r="SDQ321" s="218"/>
      <c r="SDR321" s="218"/>
      <c r="SDS321" s="218"/>
      <c r="SDT321" s="218"/>
      <c r="SDU321" s="218"/>
      <c r="SDV321" s="218"/>
      <c r="SDW321" s="218"/>
      <c r="SDX321" s="218"/>
      <c r="SDY321" s="218"/>
      <c r="SDZ321" s="218"/>
      <c r="SEA321" s="218"/>
      <c r="SEB321" s="218"/>
      <c r="SEC321" s="218"/>
      <c r="SED321" s="218"/>
      <c r="SEE321" s="218"/>
      <c r="SEF321" s="218"/>
      <c r="SEG321" s="218"/>
      <c r="SEH321" s="218"/>
      <c r="SEI321" s="218"/>
      <c r="SEJ321" s="218"/>
      <c r="SEK321" s="218"/>
      <c r="SEL321" s="218"/>
      <c r="SEM321" s="218"/>
      <c r="SEN321" s="218"/>
      <c r="SEO321" s="218"/>
      <c r="SEP321" s="218"/>
      <c r="SEQ321" s="218"/>
      <c r="SER321" s="218"/>
      <c r="SES321" s="218"/>
      <c r="SET321" s="218"/>
      <c r="SEU321" s="218"/>
      <c r="SEV321" s="218"/>
      <c r="SEW321" s="218"/>
      <c r="SEX321" s="218"/>
      <c r="SEY321" s="218"/>
      <c r="SEZ321" s="218"/>
      <c r="SFA321" s="218"/>
      <c r="SFB321" s="218"/>
      <c r="SFC321" s="218"/>
      <c r="SFD321" s="218"/>
      <c r="SFE321" s="218"/>
      <c r="SFF321" s="218"/>
      <c r="SFG321" s="218"/>
      <c r="SFH321" s="218"/>
      <c r="SFI321" s="218"/>
      <c r="SFJ321" s="218"/>
      <c r="SFK321" s="218"/>
      <c r="SFL321" s="218"/>
      <c r="SFM321" s="218"/>
      <c r="SFN321" s="218"/>
      <c r="SFO321" s="218"/>
      <c r="SFP321" s="218"/>
      <c r="SFQ321" s="218"/>
      <c r="SFR321" s="218"/>
      <c r="SFS321" s="218"/>
      <c r="SFT321" s="218"/>
      <c r="SFU321" s="218"/>
      <c r="SFV321" s="218"/>
      <c r="SFW321" s="218"/>
      <c r="SFX321" s="218"/>
      <c r="SFY321" s="218"/>
      <c r="SFZ321" s="218"/>
      <c r="SGA321" s="218"/>
      <c r="SGB321" s="218"/>
      <c r="SGC321" s="218"/>
      <c r="SGD321" s="218"/>
      <c r="SGE321" s="218"/>
      <c r="SGF321" s="218"/>
      <c r="SGG321" s="218"/>
      <c r="SGH321" s="218"/>
      <c r="SGI321" s="218"/>
      <c r="SGJ321" s="218"/>
      <c r="SGK321" s="218"/>
      <c r="SGL321" s="218"/>
      <c r="SGM321" s="218"/>
      <c r="SGN321" s="218"/>
      <c r="SGO321" s="218"/>
      <c r="SGP321" s="218"/>
      <c r="SGQ321" s="218"/>
      <c r="SGR321" s="218"/>
      <c r="SGS321" s="218"/>
      <c r="SGT321" s="218"/>
      <c r="SGU321" s="218"/>
      <c r="SGV321" s="218"/>
      <c r="SGW321" s="218"/>
      <c r="SGX321" s="218"/>
      <c r="SGY321" s="218"/>
      <c r="SGZ321" s="218"/>
      <c r="SHA321" s="218"/>
      <c r="SHB321" s="218"/>
      <c r="SHC321" s="218"/>
      <c r="SHD321" s="218"/>
      <c r="SHE321" s="218"/>
      <c r="SHF321" s="218"/>
      <c r="SHG321" s="218"/>
      <c r="SHH321" s="218"/>
      <c r="SHI321" s="218"/>
      <c r="SHJ321" s="218"/>
      <c r="SHK321" s="218"/>
      <c r="SHL321" s="218"/>
      <c r="SHM321" s="218"/>
      <c r="SHN321" s="218"/>
      <c r="SHO321" s="218"/>
      <c r="SHP321" s="218"/>
      <c r="SHQ321" s="218"/>
      <c r="SHR321" s="218"/>
      <c r="SHS321" s="218"/>
      <c r="SHT321" s="218"/>
      <c r="SHU321" s="218"/>
      <c r="SHV321" s="218"/>
      <c r="SHW321" s="218"/>
      <c r="SHX321" s="218"/>
      <c r="SHY321" s="218"/>
      <c r="SHZ321" s="218"/>
      <c r="SIA321" s="218"/>
      <c r="SIB321" s="218"/>
      <c r="SIC321" s="218"/>
      <c r="SID321" s="218"/>
      <c r="SIE321" s="218"/>
      <c r="SIF321" s="218"/>
      <c r="SIG321" s="218"/>
      <c r="SIH321" s="218"/>
      <c r="SII321" s="218"/>
      <c r="SIJ321" s="218"/>
      <c r="SIK321" s="218"/>
      <c r="SIL321" s="218"/>
      <c r="SIM321" s="218"/>
      <c r="SIN321" s="218"/>
      <c r="SIO321" s="218"/>
      <c r="SIP321" s="218"/>
      <c r="SIQ321" s="218"/>
      <c r="SIR321" s="218"/>
      <c r="SIS321" s="218"/>
      <c r="SIT321" s="218"/>
      <c r="SIU321" s="218"/>
      <c r="SIV321" s="218"/>
      <c r="SIW321" s="218"/>
      <c r="SIX321" s="218"/>
      <c r="SIY321" s="218"/>
      <c r="SIZ321" s="218"/>
      <c r="SJA321" s="218"/>
      <c r="SJB321" s="218"/>
      <c r="SJC321" s="218"/>
      <c r="SJD321" s="218"/>
      <c r="SJE321" s="218"/>
      <c r="SJF321" s="218"/>
      <c r="SJG321" s="218"/>
      <c r="SJH321" s="218"/>
      <c r="SJI321" s="218"/>
      <c r="SJJ321" s="218"/>
      <c r="SJK321" s="218"/>
      <c r="SJL321" s="218"/>
      <c r="SJM321" s="218"/>
      <c r="SJN321" s="218"/>
      <c r="SJO321" s="218"/>
      <c r="SJP321" s="218"/>
      <c r="SJQ321" s="218"/>
      <c r="SJR321" s="218"/>
      <c r="SJS321" s="218"/>
      <c r="SJT321" s="218"/>
      <c r="SJU321" s="218"/>
      <c r="SJV321" s="218"/>
      <c r="SJW321" s="218"/>
      <c r="SJX321" s="218"/>
      <c r="SJY321" s="218"/>
      <c r="SJZ321" s="218"/>
      <c r="SKA321" s="218"/>
      <c r="SKB321" s="218"/>
      <c r="SKC321" s="218"/>
      <c r="SKD321" s="218"/>
      <c r="SKE321" s="218"/>
      <c r="SKF321" s="218"/>
      <c r="SKG321" s="218"/>
      <c r="SKH321" s="218"/>
      <c r="SKI321" s="218"/>
      <c r="SKJ321" s="218"/>
      <c r="SKK321" s="218"/>
      <c r="SKL321" s="218"/>
      <c r="SKM321" s="218"/>
      <c r="SKN321" s="218"/>
      <c r="SKO321" s="218"/>
      <c r="SKP321" s="218"/>
      <c r="SKQ321" s="218"/>
      <c r="SKR321" s="218"/>
      <c r="SKS321" s="218"/>
      <c r="SKT321" s="218"/>
      <c r="SKU321" s="218"/>
      <c r="SKV321" s="218"/>
      <c r="SKW321" s="218"/>
      <c r="SKX321" s="218"/>
      <c r="SKY321" s="218"/>
      <c r="SKZ321" s="218"/>
      <c r="SLA321" s="218"/>
      <c r="SLB321" s="218"/>
      <c r="SLC321" s="218"/>
      <c r="SLD321" s="218"/>
      <c r="SLE321" s="218"/>
      <c r="SLF321" s="218"/>
      <c r="SLG321" s="218"/>
      <c r="SLH321" s="218"/>
      <c r="SLI321" s="218"/>
      <c r="SLJ321" s="218"/>
      <c r="SLK321" s="218"/>
      <c r="SLL321" s="218"/>
      <c r="SLM321" s="218"/>
      <c r="SLN321" s="218"/>
      <c r="SLO321" s="218"/>
      <c r="SLP321" s="218"/>
      <c r="SLQ321" s="218"/>
      <c r="SLR321" s="218"/>
      <c r="SLS321" s="218"/>
      <c r="SLT321" s="218"/>
      <c r="SLU321" s="218"/>
      <c r="SLV321" s="218"/>
      <c r="SLW321" s="218"/>
      <c r="SLX321" s="218"/>
      <c r="SLY321" s="218"/>
      <c r="SLZ321" s="218"/>
      <c r="SMA321" s="218"/>
      <c r="SMB321" s="218"/>
      <c r="SMC321" s="218"/>
      <c r="SMD321" s="218"/>
      <c r="SME321" s="218"/>
      <c r="SMF321" s="218"/>
      <c r="SMG321" s="218"/>
      <c r="SMH321" s="218"/>
      <c r="SMI321" s="218"/>
      <c r="SMJ321" s="218"/>
      <c r="SMK321" s="218"/>
      <c r="SML321" s="218"/>
      <c r="SMM321" s="218"/>
      <c r="SMN321" s="218"/>
      <c r="SMO321" s="218"/>
      <c r="SMP321" s="218"/>
      <c r="SMQ321" s="218"/>
      <c r="SMR321" s="218"/>
      <c r="SMS321" s="218"/>
      <c r="SMT321" s="218"/>
      <c r="SMU321" s="218"/>
      <c r="SMV321" s="218"/>
      <c r="SMW321" s="218"/>
      <c r="SMX321" s="218"/>
      <c r="SMY321" s="218"/>
      <c r="SMZ321" s="218"/>
      <c r="SNA321" s="218"/>
      <c r="SNB321" s="218"/>
      <c r="SNC321" s="218"/>
      <c r="SND321" s="218"/>
      <c r="SNE321" s="218"/>
      <c r="SNF321" s="218"/>
      <c r="SNG321" s="218"/>
      <c r="SNH321" s="218"/>
      <c r="SNI321" s="218"/>
      <c r="SNJ321" s="218"/>
      <c r="SNK321" s="218"/>
      <c r="SNL321" s="218"/>
      <c r="SNM321" s="218"/>
      <c r="SNN321" s="218"/>
      <c r="SNO321" s="218"/>
      <c r="SNP321" s="218"/>
      <c r="SNQ321" s="218"/>
      <c r="SNR321" s="218"/>
      <c r="SNS321" s="218"/>
      <c r="SNT321" s="218"/>
      <c r="SNU321" s="218"/>
      <c r="SNV321" s="218"/>
      <c r="SNW321" s="218"/>
      <c r="SNX321" s="218"/>
      <c r="SNY321" s="218"/>
      <c r="SNZ321" s="218"/>
      <c r="SOA321" s="218"/>
      <c r="SOB321" s="218"/>
      <c r="SOC321" s="218"/>
      <c r="SOD321" s="218"/>
      <c r="SOE321" s="218"/>
      <c r="SOF321" s="218"/>
      <c r="SOG321" s="218"/>
      <c r="SOH321" s="218"/>
      <c r="SOI321" s="218"/>
      <c r="SOJ321" s="218"/>
      <c r="SOK321" s="218"/>
      <c r="SOL321" s="218"/>
      <c r="SOM321" s="218"/>
      <c r="SON321" s="218"/>
      <c r="SOO321" s="218"/>
      <c r="SOP321" s="218"/>
      <c r="SOQ321" s="218"/>
      <c r="SOR321" s="218"/>
      <c r="SOS321" s="218"/>
      <c r="SOT321" s="218"/>
      <c r="SOU321" s="218"/>
      <c r="SOV321" s="218"/>
      <c r="SOW321" s="218"/>
      <c r="SOX321" s="218"/>
      <c r="SOY321" s="218"/>
      <c r="SOZ321" s="218"/>
      <c r="SPA321" s="218"/>
      <c r="SPB321" s="218"/>
      <c r="SPC321" s="218"/>
      <c r="SPD321" s="218"/>
      <c r="SPE321" s="218"/>
      <c r="SPF321" s="218"/>
      <c r="SPG321" s="218"/>
      <c r="SPH321" s="218"/>
      <c r="SPI321" s="218"/>
      <c r="SPJ321" s="218"/>
      <c r="SPK321" s="218"/>
      <c r="SPL321" s="218"/>
      <c r="SPM321" s="218"/>
      <c r="SPN321" s="218"/>
      <c r="SPO321" s="218"/>
      <c r="SPP321" s="218"/>
      <c r="SPQ321" s="218"/>
      <c r="SPR321" s="218"/>
      <c r="SPS321" s="218"/>
      <c r="SPT321" s="218"/>
      <c r="SPU321" s="218"/>
      <c r="SPV321" s="218"/>
      <c r="SPW321" s="218"/>
      <c r="SPX321" s="218"/>
      <c r="SPY321" s="218"/>
      <c r="SPZ321" s="218"/>
      <c r="SQA321" s="218"/>
      <c r="SQB321" s="218"/>
      <c r="SQC321" s="218"/>
      <c r="SQD321" s="218"/>
      <c r="SQE321" s="218"/>
      <c r="SQF321" s="218"/>
      <c r="SQG321" s="218"/>
      <c r="SQH321" s="218"/>
      <c r="SQI321" s="218"/>
      <c r="SQJ321" s="218"/>
      <c r="SQK321" s="218"/>
      <c r="SQL321" s="218"/>
      <c r="SQM321" s="218"/>
      <c r="SQN321" s="218"/>
      <c r="SQO321" s="218"/>
      <c r="SQP321" s="218"/>
      <c r="SQQ321" s="218"/>
      <c r="SQR321" s="218"/>
      <c r="SQS321" s="218"/>
      <c r="SQT321" s="218"/>
      <c r="SQU321" s="218"/>
      <c r="SQV321" s="218"/>
      <c r="SQW321" s="218"/>
      <c r="SQX321" s="218"/>
      <c r="SQY321" s="218"/>
      <c r="SQZ321" s="218"/>
      <c r="SRA321" s="218"/>
      <c r="SRB321" s="218"/>
      <c r="SRC321" s="218"/>
      <c r="SRD321" s="218"/>
      <c r="SRE321" s="218"/>
      <c r="SRF321" s="218"/>
      <c r="SRG321" s="218"/>
      <c r="SRH321" s="218"/>
      <c r="SRI321" s="218"/>
      <c r="SRJ321" s="218"/>
      <c r="SRK321" s="218"/>
      <c r="SRL321" s="218"/>
      <c r="SRM321" s="218"/>
      <c r="SRN321" s="218"/>
      <c r="SRO321" s="218"/>
      <c r="SRP321" s="218"/>
      <c r="SRQ321" s="218"/>
      <c r="SRR321" s="218"/>
      <c r="SRS321" s="218"/>
      <c r="SRT321" s="218"/>
      <c r="SRU321" s="218"/>
      <c r="SRV321" s="218"/>
      <c r="SRW321" s="218"/>
      <c r="SRX321" s="218"/>
      <c r="SRY321" s="218"/>
      <c r="SRZ321" s="218"/>
      <c r="SSA321" s="218"/>
      <c r="SSB321" s="218"/>
      <c r="SSC321" s="218"/>
      <c r="SSD321" s="218"/>
      <c r="SSE321" s="218"/>
      <c r="SSF321" s="218"/>
      <c r="SSG321" s="218"/>
      <c r="SSH321" s="218"/>
      <c r="SSI321" s="218"/>
      <c r="SSJ321" s="218"/>
      <c r="SSK321" s="218"/>
      <c r="SSL321" s="218"/>
      <c r="SSM321" s="218"/>
      <c r="SSN321" s="218"/>
      <c r="SSO321" s="218"/>
      <c r="SSP321" s="218"/>
      <c r="SSQ321" s="218"/>
      <c r="SSR321" s="218"/>
      <c r="SSS321" s="218"/>
      <c r="SST321" s="218"/>
      <c r="SSU321" s="218"/>
      <c r="SSV321" s="218"/>
      <c r="SSW321" s="218"/>
      <c r="SSX321" s="218"/>
      <c r="SSY321" s="218"/>
      <c r="SSZ321" s="218"/>
      <c r="STA321" s="218"/>
      <c r="STB321" s="218"/>
      <c r="STC321" s="218"/>
      <c r="STD321" s="218"/>
      <c r="STE321" s="218"/>
      <c r="STF321" s="218"/>
      <c r="STG321" s="218"/>
      <c r="STH321" s="218"/>
      <c r="STI321" s="218"/>
      <c r="STJ321" s="218"/>
      <c r="STK321" s="218"/>
      <c r="STL321" s="218"/>
      <c r="STM321" s="218"/>
      <c r="STN321" s="218"/>
      <c r="STO321" s="218"/>
      <c r="STP321" s="218"/>
      <c r="STQ321" s="218"/>
      <c r="STR321" s="218"/>
      <c r="STS321" s="218"/>
      <c r="STT321" s="218"/>
      <c r="STU321" s="218"/>
      <c r="STV321" s="218"/>
      <c r="STW321" s="218"/>
      <c r="STX321" s="218"/>
      <c r="STY321" s="218"/>
      <c r="STZ321" s="218"/>
      <c r="SUA321" s="218"/>
      <c r="SUB321" s="218"/>
      <c r="SUC321" s="218"/>
      <c r="SUD321" s="218"/>
      <c r="SUE321" s="218"/>
      <c r="SUF321" s="218"/>
      <c r="SUG321" s="218"/>
      <c r="SUH321" s="218"/>
      <c r="SUI321" s="218"/>
      <c r="SUJ321" s="218"/>
      <c r="SUK321" s="218"/>
      <c r="SUL321" s="218"/>
      <c r="SUM321" s="218"/>
      <c r="SUN321" s="218"/>
      <c r="SUO321" s="218"/>
      <c r="SUP321" s="218"/>
      <c r="SUQ321" s="218"/>
      <c r="SUR321" s="218"/>
      <c r="SUS321" s="218"/>
      <c r="SUT321" s="218"/>
      <c r="SUU321" s="218"/>
      <c r="SUV321" s="218"/>
      <c r="SUW321" s="218"/>
      <c r="SUX321" s="218"/>
      <c r="SUY321" s="218"/>
      <c r="SUZ321" s="218"/>
      <c r="SVA321" s="218"/>
      <c r="SVB321" s="218"/>
      <c r="SVC321" s="218"/>
      <c r="SVD321" s="218"/>
      <c r="SVE321" s="218"/>
      <c r="SVF321" s="218"/>
      <c r="SVG321" s="218"/>
      <c r="SVH321" s="218"/>
      <c r="SVI321" s="218"/>
      <c r="SVJ321" s="218"/>
      <c r="SVK321" s="218"/>
      <c r="SVL321" s="218"/>
      <c r="SVM321" s="218"/>
      <c r="SVN321" s="218"/>
      <c r="SVO321" s="218"/>
      <c r="SVP321" s="218"/>
      <c r="SVQ321" s="218"/>
      <c r="SVR321" s="218"/>
      <c r="SVS321" s="218"/>
      <c r="SVT321" s="218"/>
      <c r="SVU321" s="218"/>
      <c r="SVV321" s="218"/>
      <c r="SVW321" s="218"/>
      <c r="SVX321" s="218"/>
      <c r="SVY321" s="218"/>
      <c r="SVZ321" s="218"/>
      <c r="SWA321" s="218"/>
      <c r="SWB321" s="218"/>
      <c r="SWC321" s="218"/>
      <c r="SWD321" s="218"/>
      <c r="SWE321" s="218"/>
      <c r="SWF321" s="218"/>
      <c r="SWG321" s="218"/>
      <c r="SWH321" s="218"/>
      <c r="SWI321" s="218"/>
      <c r="SWJ321" s="218"/>
      <c r="SWK321" s="218"/>
      <c r="SWL321" s="218"/>
      <c r="SWM321" s="218"/>
      <c r="SWN321" s="218"/>
      <c r="SWO321" s="218"/>
      <c r="SWP321" s="218"/>
      <c r="SWQ321" s="218"/>
      <c r="SWR321" s="218"/>
      <c r="SWS321" s="218"/>
      <c r="SWT321" s="218"/>
      <c r="SWU321" s="218"/>
      <c r="SWV321" s="218"/>
      <c r="SWW321" s="218"/>
      <c r="SWX321" s="218"/>
      <c r="SWY321" s="218"/>
      <c r="SWZ321" s="218"/>
      <c r="SXA321" s="218"/>
      <c r="SXB321" s="218"/>
      <c r="SXC321" s="218"/>
      <c r="SXD321" s="218"/>
      <c r="SXE321" s="218"/>
      <c r="SXF321" s="218"/>
      <c r="SXG321" s="218"/>
      <c r="SXH321" s="218"/>
      <c r="SXI321" s="218"/>
      <c r="SXJ321" s="218"/>
      <c r="SXK321" s="218"/>
      <c r="SXL321" s="218"/>
      <c r="SXM321" s="218"/>
      <c r="SXN321" s="218"/>
      <c r="SXO321" s="218"/>
      <c r="SXP321" s="218"/>
      <c r="SXQ321" s="218"/>
      <c r="SXR321" s="218"/>
      <c r="SXS321" s="218"/>
      <c r="SXT321" s="218"/>
      <c r="SXU321" s="218"/>
      <c r="SXV321" s="218"/>
      <c r="SXW321" s="218"/>
      <c r="SXX321" s="218"/>
      <c r="SXY321" s="218"/>
      <c r="SXZ321" s="218"/>
      <c r="SYA321" s="218"/>
      <c r="SYB321" s="218"/>
      <c r="SYC321" s="218"/>
      <c r="SYD321" s="218"/>
      <c r="SYE321" s="218"/>
      <c r="SYF321" s="218"/>
      <c r="SYG321" s="218"/>
      <c r="SYH321" s="218"/>
      <c r="SYI321" s="218"/>
      <c r="SYJ321" s="218"/>
      <c r="SYK321" s="218"/>
      <c r="SYL321" s="218"/>
      <c r="SYM321" s="218"/>
      <c r="SYN321" s="218"/>
      <c r="SYO321" s="218"/>
      <c r="SYP321" s="218"/>
      <c r="SYQ321" s="218"/>
      <c r="SYR321" s="218"/>
      <c r="SYS321" s="218"/>
      <c r="SYT321" s="218"/>
      <c r="SYU321" s="218"/>
      <c r="SYV321" s="218"/>
      <c r="SYW321" s="218"/>
      <c r="SYX321" s="218"/>
      <c r="SYY321" s="218"/>
      <c r="SYZ321" s="218"/>
      <c r="SZA321" s="218"/>
      <c r="SZB321" s="218"/>
      <c r="SZC321" s="218"/>
      <c r="SZD321" s="218"/>
      <c r="SZE321" s="218"/>
      <c r="SZF321" s="218"/>
      <c r="SZG321" s="218"/>
      <c r="SZH321" s="218"/>
      <c r="SZI321" s="218"/>
      <c r="SZJ321" s="218"/>
      <c r="SZK321" s="218"/>
      <c r="SZL321" s="218"/>
      <c r="SZM321" s="218"/>
      <c r="SZN321" s="218"/>
      <c r="SZO321" s="218"/>
      <c r="SZP321" s="218"/>
      <c r="SZQ321" s="218"/>
      <c r="SZR321" s="218"/>
      <c r="SZS321" s="218"/>
      <c r="SZT321" s="218"/>
      <c r="SZU321" s="218"/>
      <c r="SZV321" s="218"/>
      <c r="SZW321" s="218"/>
      <c r="SZX321" s="218"/>
      <c r="SZY321" s="218"/>
      <c r="SZZ321" s="218"/>
      <c r="TAA321" s="218"/>
      <c r="TAB321" s="218"/>
      <c r="TAC321" s="218"/>
      <c r="TAD321" s="218"/>
      <c r="TAE321" s="218"/>
      <c r="TAF321" s="218"/>
      <c r="TAG321" s="218"/>
      <c r="TAH321" s="218"/>
      <c r="TAI321" s="218"/>
      <c r="TAJ321" s="218"/>
      <c r="TAK321" s="218"/>
      <c r="TAL321" s="218"/>
      <c r="TAM321" s="218"/>
      <c r="TAN321" s="218"/>
      <c r="TAO321" s="218"/>
      <c r="TAP321" s="218"/>
      <c r="TAQ321" s="218"/>
      <c r="TAR321" s="218"/>
      <c r="TAS321" s="218"/>
      <c r="TAT321" s="218"/>
      <c r="TAU321" s="218"/>
      <c r="TAV321" s="218"/>
      <c r="TAW321" s="218"/>
      <c r="TAX321" s="218"/>
      <c r="TAY321" s="218"/>
      <c r="TAZ321" s="218"/>
      <c r="TBA321" s="218"/>
      <c r="TBB321" s="218"/>
      <c r="TBC321" s="218"/>
      <c r="TBD321" s="218"/>
      <c r="TBE321" s="218"/>
      <c r="TBF321" s="218"/>
      <c r="TBG321" s="218"/>
      <c r="TBH321" s="218"/>
      <c r="TBI321" s="218"/>
      <c r="TBJ321" s="218"/>
      <c r="TBK321" s="218"/>
      <c r="TBL321" s="218"/>
      <c r="TBM321" s="218"/>
      <c r="TBN321" s="218"/>
      <c r="TBO321" s="218"/>
      <c r="TBP321" s="218"/>
      <c r="TBQ321" s="218"/>
      <c r="TBR321" s="218"/>
      <c r="TBS321" s="218"/>
      <c r="TBT321" s="218"/>
      <c r="TBU321" s="218"/>
      <c r="TBV321" s="218"/>
      <c r="TBW321" s="218"/>
      <c r="TBX321" s="218"/>
      <c r="TBY321" s="218"/>
      <c r="TBZ321" s="218"/>
      <c r="TCA321" s="218"/>
      <c r="TCB321" s="218"/>
      <c r="TCC321" s="218"/>
      <c r="TCD321" s="218"/>
      <c r="TCE321" s="218"/>
      <c r="TCF321" s="218"/>
      <c r="TCG321" s="218"/>
      <c r="TCH321" s="218"/>
      <c r="TCI321" s="218"/>
      <c r="TCJ321" s="218"/>
      <c r="TCK321" s="218"/>
      <c r="TCL321" s="218"/>
      <c r="TCM321" s="218"/>
      <c r="TCN321" s="218"/>
      <c r="TCO321" s="218"/>
      <c r="TCP321" s="218"/>
      <c r="TCQ321" s="218"/>
      <c r="TCR321" s="218"/>
      <c r="TCS321" s="218"/>
      <c r="TCT321" s="218"/>
      <c r="TCU321" s="218"/>
      <c r="TCV321" s="218"/>
      <c r="TCW321" s="218"/>
      <c r="TCX321" s="218"/>
      <c r="TCY321" s="218"/>
      <c r="TCZ321" s="218"/>
      <c r="TDA321" s="218"/>
      <c r="TDB321" s="218"/>
      <c r="TDC321" s="218"/>
      <c r="TDD321" s="218"/>
      <c r="TDE321" s="218"/>
      <c r="TDF321" s="218"/>
      <c r="TDG321" s="218"/>
      <c r="TDH321" s="218"/>
      <c r="TDI321" s="218"/>
      <c r="TDJ321" s="218"/>
      <c r="TDK321" s="218"/>
      <c r="TDL321" s="218"/>
      <c r="TDM321" s="218"/>
      <c r="TDN321" s="218"/>
      <c r="TDO321" s="218"/>
      <c r="TDP321" s="218"/>
      <c r="TDQ321" s="218"/>
      <c r="TDR321" s="218"/>
      <c r="TDS321" s="218"/>
      <c r="TDT321" s="218"/>
      <c r="TDU321" s="218"/>
      <c r="TDV321" s="218"/>
      <c r="TDW321" s="218"/>
      <c r="TDX321" s="218"/>
      <c r="TDY321" s="218"/>
      <c r="TDZ321" s="218"/>
      <c r="TEA321" s="218"/>
      <c r="TEB321" s="218"/>
      <c r="TEC321" s="218"/>
      <c r="TED321" s="218"/>
      <c r="TEE321" s="218"/>
      <c r="TEF321" s="218"/>
      <c r="TEG321" s="218"/>
      <c r="TEH321" s="218"/>
      <c r="TEI321" s="218"/>
      <c r="TEJ321" s="218"/>
      <c r="TEK321" s="218"/>
      <c r="TEL321" s="218"/>
      <c r="TEM321" s="218"/>
      <c r="TEN321" s="218"/>
      <c r="TEO321" s="218"/>
      <c r="TEP321" s="218"/>
      <c r="TEQ321" s="218"/>
      <c r="TER321" s="218"/>
      <c r="TES321" s="218"/>
      <c r="TET321" s="218"/>
      <c r="TEU321" s="218"/>
      <c r="TEV321" s="218"/>
      <c r="TEW321" s="218"/>
      <c r="TEX321" s="218"/>
      <c r="TEY321" s="218"/>
      <c r="TEZ321" s="218"/>
      <c r="TFA321" s="218"/>
      <c r="TFB321" s="218"/>
      <c r="TFC321" s="218"/>
      <c r="TFD321" s="218"/>
      <c r="TFE321" s="218"/>
      <c r="TFF321" s="218"/>
      <c r="TFG321" s="218"/>
      <c r="TFH321" s="218"/>
      <c r="TFI321" s="218"/>
      <c r="TFJ321" s="218"/>
      <c r="TFK321" s="218"/>
      <c r="TFL321" s="218"/>
      <c r="TFM321" s="218"/>
      <c r="TFN321" s="218"/>
      <c r="TFO321" s="218"/>
      <c r="TFP321" s="218"/>
      <c r="TFQ321" s="218"/>
      <c r="TFR321" s="218"/>
      <c r="TFS321" s="218"/>
      <c r="TFT321" s="218"/>
      <c r="TFU321" s="218"/>
      <c r="TFV321" s="218"/>
      <c r="TFW321" s="218"/>
      <c r="TFX321" s="218"/>
      <c r="TFY321" s="218"/>
      <c r="TFZ321" s="218"/>
      <c r="TGA321" s="218"/>
      <c r="TGB321" s="218"/>
      <c r="TGC321" s="218"/>
      <c r="TGD321" s="218"/>
      <c r="TGE321" s="218"/>
      <c r="TGF321" s="218"/>
      <c r="TGG321" s="218"/>
      <c r="TGH321" s="218"/>
      <c r="TGI321" s="218"/>
      <c r="TGJ321" s="218"/>
      <c r="TGK321" s="218"/>
      <c r="TGL321" s="218"/>
      <c r="TGM321" s="218"/>
      <c r="TGN321" s="218"/>
      <c r="TGO321" s="218"/>
      <c r="TGP321" s="218"/>
      <c r="TGQ321" s="218"/>
      <c r="TGR321" s="218"/>
      <c r="TGS321" s="218"/>
      <c r="TGT321" s="218"/>
      <c r="TGU321" s="218"/>
      <c r="TGV321" s="218"/>
      <c r="TGW321" s="218"/>
      <c r="TGX321" s="218"/>
      <c r="TGY321" s="218"/>
      <c r="TGZ321" s="218"/>
      <c r="THA321" s="218"/>
      <c r="THB321" s="218"/>
      <c r="THC321" s="218"/>
      <c r="THD321" s="218"/>
      <c r="THE321" s="218"/>
      <c r="THF321" s="218"/>
      <c r="THG321" s="218"/>
      <c r="THH321" s="218"/>
      <c r="THI321" s="218"/>
      <c r="THJ321" s="218"/>
      <c r="THK321" s="218"/>
      <c r="THL321" s="218"/>
      <c r="THM321" s="218"/>
      <c r="THN321" s="218"/>
      <c r="THO321" s="218"/>
      <c r="THP321" s="218"/>
      <c r="THQ321" s="218"/>
      <c r="THR321" s="218"/>
      <c r="THS321" s="218"/>
      <c r="THT321" s="218"/>
      <c r="THU321" s="218"/>
      <c r="THV321" s="218"/>
      <c r="THW321" s="218"/>
      <c r="THX321" s="218"/>
      <c r="THY321" s="218"/>
      <c r="THZ321" s="218"/>
      <c r="TIA321" s="218"/>
      <c r="TIB321" s="218"/>
      <c r="TIC321" s="218"/>
      <c r="TID321" s="218"/>
      <c r="TIE321" s="218"/>
      <c r="TIF321" s="218"/>
      <c r="TIG321" s="218"/>
      <c r="TIH321" s="218"/>
      <c r="TII321" s="218"/>
      <c r="TIJ321" s="218"/>
      <c r="TIK321" s="218"/>
      <c r="TIL321" s="218"/>
      <c r="TIM321" s="218"/>
      <c r="TIN321" s="218"/>
      <c r="TIO321" s="218"/>
      <c r="TIP321" s="218"/>
      <c r="TIQ321" s="218"/>
      <c r="TIR321" s="218"/>
      <c r="TIS321" s="218"/>
      <c r="TIT321" s="218"/>
      <c r="TIU321" s="218"/>
      <c r="TIV321" s="218"/>
      <c r="TIW321" s="218"/>
      <c r="TIX321" s="218"/>
      <c r="TIY321" s="218"/>
      <c r="TIZ321" s="218"/>
      <c r="TJA321" s="218"/>
      <c r="TJB321" s="218"/>
      <c r="TJC321" s="218"/>
      <c r="TJD321" s="218"/>
      <c r="TJE321" s="218"/>
      <c r="TJF321" s="218"/>
      <c r="TJG321" s="218"/>
      <c r="TJH321" s="218"/>
      <c r="TJI321" s="218"/>
      <c r="TJJ321" s="218"/>
      <c r="TJK321" s="218"/>
      <c r="TJL321" s="218"/>
      <c r="TJM321" s="218"/>
      <c r="TJN321" s="218"/>
      <c r="TJO321" s="218"/>
      <c r="TJP321" s="218"/>
      <c r="TJQ321" s="218"/>
      <c r="TJR321" s="218"/>
      <c r="TJS321" s="218"/>
      <c r="TJT321" s="218"/>
      <c r="TJU321" s="218"/>
      <c r="TJV321" s="218"/>
      <c r="TJW321" s="218"/>
      <c r="TJX321" s="218"/>
      <c r="TJY321" s="218"/>
      <c r="TJZ321" s="218"/>
      <c r="TKA321" s="218"/>
      <c r="TKB321" s="218"/>
      <c r="TKC321" s="218"/>
      <c r="TKD321" s="218"/>
      <c r="TKE321" s="218"/>
      <c r="TKF321" s="218"/>
      <c r="TKG321" s="218"/>
      <c r="TKH321" s="218"/>
      <c r="TKI321" s="218"/>
      <c r="TKJ321" s="218"/>
      <c r="TKK321" s="218"/>
      <c r="TKL321" s="218"/>
      <c r="TKM321" s="218"/>
      <c r="TKN321" s="218"/>
      <c r="TKO321" s="218"/>
      <c r="TKP321" s="218"/>
      <c r="TKQ321" s="218"/>
      <c r="TKR321" s="218"/>
      <c r="TKS321" s="218"/>
      <c r="TKT321" s="218"/>
      <c r="TKU321" s="218"/>
      <c r="TKV321" s="218"/>
      <c r="TKW321" s="218"/>
      <c r="TKX321" s="218"/>
      <c r="TKY321" s="218"/>
      <c r="TKZ321" s="218"/>
      <c r="TLA321" s="218"/>
      <c r="TLB321" s="218"/>
      <c r="TLC321" s="218"/>
      <c r="TLD321" s="218"/>
      <c r="TLE321" s="218"/>
      <c r="TLF321" s="218"/>
      <c r="TLG321" s="218"/>
      <c r="TLH321" s="218"/>
      <c r="TLI321" s="218"/>
      <c r="TLJ321" s="218"/>
      <c r="TLK321" s="218"/>
      <c r="TLL321" s="218"/>
      <c r="TLM321" s="218"/>
      <c r="TLN321" s="218"/>
      <c r="TLO321" s="218"/>
      <c r="TLP321" s="218"/>
      <c r="TLQ321" s="218"/>
      <c r="TLR321" s="218"/>
      <c r="TLS321" s="218"/>
      <c r="TLT321" s="218"/>
      <c r="TLU321" s="218"/>
      <c r="TLV321" s="218"/>
      <c r="TLW321" s="218"/>
      <c r="TLX321" s="218"/>
      <c r="TLY321" s="218"/>
      <c r="TLZ321" s="218"/>
      <c r="TMA321" s="218"/>
      <c r="TMB321" s="218"/>
      <c r="TMC321" s="218"/>
      <c r="TMD321" s="218"/>
      <c r="TME321" s="218"/>
      <c r="TMF321" s="218"/>
      <c r="TMG321" s="218"/>
      <c r="TMH321" s="218"/>
      <c r="TMI321" s="218"/>
      <c r="TMJ321" s="218"/>
      <c r="TMK321" s="218"/>
      <c r="TML321" s="218"/>
      <c r="TMM321" s="218"/>
      <c r="TMN321" s="218"/>
      <c r="TMO321" s="218"/>
      <c r="TMP321" s="218"/>
      <c r="TMQ321" s="218"/>
      <c r="TMR321" s="218"/>
      <c r="TMS321" s="218"/>
      <c r="TMT321" s="218"/>
      <c r="TMU321" s="218"/>
      <c r="TMV321" s="218"/>
      <c r="TMW321" s="218"/>
      <c r="TMX321" s="218"/>
      <c r="TMY321" s="218"/>
      <c r="TMZ321" s="218"/>
      <c r="TNA321" s="218"/>
      <c r="TNB321" s="218"/>
      <c r="TNC321" s="218"/>
      <c r="TND321" s="218"/>
      <c r="TNE321" s="218"/>
      <c r="TNF321" s="218"/>
      <c r="TNG321" s="218"/>
      <c r="TNH321" s="218"/>
      <c r="TNI321" s="218"/>
      <c r="TNJ321" s="218"/>
      <c r="TNK321" s="218"/>
      <c r="TNL321" s="218"/>
      <c r="TNM321" s="218"/>
      <c r="TNN321" s="218"/>
      <c r="TNO321" s="218"/>
      <c r="TNP321" s="218"/>
      <c r="TNQ321" s="218"/>
      <c r="TNR321" s="218"/>
      <c r="TNS321" s="218"/>
      <c r="TNT321" s="218"/>
      <c r="TNU321" s="218"/>
      <c r="TNV321" s="218"/>
      <c r="TNW321" s="218"/>
      <c r="TNX321" s="218"/>
      <c r="TNY321" s="218"/>
      <c r="TNZ321" s="218"/>
      <c r="TOA321" s="218"/>
      <c r="TOB321" s="218"/>
      <c r="TOC321" s="218"/>
      <c r="TOD321" s="218"/>
      <c r="TOE321" s="218"/>
      <c r="TOF321" s="218"/>
      <c r="TOG321" s="218"/>
      <c r="TOH321" s="218"/>
      <c r="TOI321" s="218"/>
      <c r="TOJ321" s="218"/>
      <c r="TOK321" s="218"/>
      <c r="TOL321" s="218"/>
      <c r="TOM321" s="218"/>
      <c r="TON321" s="218"/>
      <c r="TOO321" s="218"/>
      <c r="TOP321" s="218"/>
      <c r="TOQ321" s="218"/>
      <c r="TOR321" s="218"/>
      <c r="TOS321" s="218"/>
      <c r="TOT321" s="218"/>
      <c r="TOU321" s="218"/>
      <c r="TOV321" s="218"/>
      <c r="TOW321" s="218"/>
      <c r="TOX321" s="218"/>
      <c r="TOY321" s="218"/>
      <c r="TOZ321" s="218"/>
      <c r="TPA321" s="218"/>
      <c r="TPB321" s="218"/>
      <c r="TPC321" s="218"/>
      <c r="TPD321" s="218"/>
      <c r="TPE321" s="218"/>
      <c r="TPF321" s="218"/>
      <c r="TPG321" s="218"/>
      <c r="TPH321" s="218"/>
      <c r="TPI321" s="218"/>
      <c r="TPJ321" s="218"/>
      <c r="TPK321" s="218"/>
      <c r="TPL321" s="218"/>
      <c r="TPM321" s="218"/>
      <c r="TPN321" s="218"/>
      <c r="TPO321" s="218"/>
      <c r="TPP321" s="218"/>
      <c r="TPQ321" s="218"/>
      <c r="TPR321" s="218"/>
      <c r="TPS321" s="218"/>
      <c r="TPT321" s="218"/>
      <c r="TPU321" s="218"/>
      <c r="TPV321" s="218"/>
      <c r="TPW321" s="218"/>
      <c r="TPX321" s="218"/>
      <c r="TPY321" s="218"/>
      <c r="TPZ321" s="218"/>
      <c r="TQA321" s="218"/>
      <c r="TQB321" s="218"/>
      <c r="TQC321" s="218"/>
      <c r="TQD321" s="218"/>
      <c r="TQE321" s="218"/>
      <c r="TQF321" s="218"/>
      <c r="TQG321" s="218"/>
      <c r="TQH321" s="218"/>
      <c r="TQI321" s="218"/>
      <c r="TQJ321" s="218"/>
      <c r="TQK321" s="218"/>
      <c r="TQL321" s="218"/>
      <c r="TQM321" s="218"/>
      <c r="TQN321" s="218"/>
      <c r="TQO321" s="218"/>
      <c r="TQP321" s="218"/>
      <c r="TQQ321" s="218"/>
      <c r="TQR321" s="218"/>
      <c r="TQS321" s="218"/>
      <c r="TQT321" s="218"/>
      <c r="TQU321" s="218"/>
      <c r="TQV321" s="218"/>
      <c r="TQW321" s="218"/>
      <c r="TQX321" s="218"/>
      <c r="TQY321" s="218"/>
      <c r="TQZ321" s="218"/>
      <c r="TRA321" s="218"/>
      <c r="TRB321" s="218"/>
      <c r="TRC321" s="218"/>
      <c r="TRD321" s="218"/>
      <c r="TRE321" s="218"/>
      <c r="TRF321" s="218"/>
      <c r="TRG321" s="218"/>
      <c r="TRH321" s="218"/>
      <c r="TRI321" s="218"/>
      <c r="TRJ321" s="218"/>
      <c r="TRK321" s="218"/>
      <c r="TRL321" s="218"/>
      <c r="TRM321" s="218"/>
      <c r="TRN321" s="218"/>
      <c r="TRO321" s="218"/>
      <c r="TRP321" s="218"/>
      <c r="TRQ321" s="218"/>
      <c r="TRR321" s="218"/>
      <c r="TRS321" s="218"/>
      <c r="TRT321" s="218"/>
      <c r="TRU321" s="218"/>
      <c r="TRV321" s="218"/>
      <c r="TRW321" s="218"/>
      <c r="TRX321" s="218"/>
      <c r="TRY321" s="218"/>
      <c r="TRZ321" s="218"/>
      <c r="TSA321" s="218"/>
      <c r="TSB321" s="218"/>
      <c r="TSC321" s="218"/>
      <c r="TSD321" s="218"/>
      <c r="TSE321" s="218"/>
      <c r="TSF321" s="218"/>
      <c r="TSG321" s="218"/>
      <c r="TSH321" s="218"/>
      <c r="TSI321" s="218"/>
      <c r="TSJ321" s="218"/>
      <c r="TSK321" s="218"/>
      <c r="TSL321" s="218"/>
      <c r="TSM321" s="218"/>
      <c r="TSN321" s="218"/>
      <c r="TSO321" s="218"/>
      <c r="TSP321" s="218"/>
      <c r="TSQ321" s="218"/>
      <c r="TSR321" s="218"/>
      <c r="TSS321" s="218"/>
      <c r="TST321" s="218"/>
      <c r="TSU321" s="218"/>
      <c r="TSV321" s="218"/>
      <c r="TSW321" s="218"/>
      <c r="TSX321" s="218"/>
      <c r="TSY321" s="218"/>
      <c r="TSZ321" s="218"/>
      <c r="TTA321" s="218"/>
      <c r="TTB321" s="218"/>
      <c r="TTC321" s="218"/>
      <c r="TTD321" s="218"/>
      <c r="TTE321" s="218"/>
      <c r="TTF321" s="218"/>
      <c r="TTG321" s="218"/>
      <c r="TTH321" s="218"/>
      <c r="TTI321" s="218"/>
      <c r="TTJ321" s="218"/>
      <c r="TTK321" s="218"/>
      <c r="TTL321" s="218"/>
      <c r="TTM321" s="218"/>
      <c r="TTN321" s="218"/>
      <c r="TTO321" s="218"/>
      <c r="TTP321" s="218"/>
      <c r="TTQ321" s="218"/>
      <c r="TTR321" s="218"/>
      <c r="TTS321" s="218"/>
      <c r="TTT321" s="218"/>
      <c r="TTU321" s="218"/>
      <c r="TTV321" s="218"/>
      <c r="TTW321" s="218"/>
      <c r="TTX321" s="218"/>
      <c r="TTY321" s="218"/>
      <c r="TTZ321" s="218"/>
      <c r="TUA321" s="218"/>
      <c r="TUB321" s="218"/>
      <c r="TUC321" s="218"/>
      <c r="TUD321" s="218"/>
      <c r="TUE321" s="218"/>
      <c r="TUF321" s="218"/>
      <c r="TUG321" s="218"/>
      <c r="TUH321" s="218"/>
      <c r="TUI321" s="218"/>
      <c r="TUJ321" s="218"/>
      <c r="TUK321" s="218"/>
      <c r="TUL321" s="218"/>
      <c r="TUM321" s="218"/>
      <c r="TUN321" s="218"/>
      <c r="TUO321" s="218"/>
      <c r="TUP321" s="218"/>
      <c r="TUQ321" s="218"/>
      <c r="TUR321" s="218"/>
      <c r="TUS321" s="218"/>
      <c r="TUT321" s="218"/>
      <c r="TUU321" s="218"/>
      <c r="TUV321" s="218"/>
      <c r="TUW321" s="218"/>
      <c r="TUX321" s="218"/>
      <c r="TUY321" s="218"/>
      <c r="TUZ321" s="218"/>
      <c r="TVA321" s="218"/>
      <c r="TVB321" s="218"/>
      <c r="TVC321" s="218"/>
      <c r="TVD321" s="218"/>
      <c r="TVE321" s="218"/>
      <c r="TVF321" s="218"/>
      <c r="TVG321" s="218"/>
      <c r="TVH321" s="218"/>
      <c r="TVI321" s="218"/>
      <c r="TVJ321" s="218"/>
      <c r="TVK321" s="218"/>
      <c r="TVL321" s="218"/>
      <c r="TVM321" s="218"/>
      <c r="TVN321" s="218"/>
      <c r="TVO321" s="218"/>
      <c r="TVP321" s="218"/>
      <c r="TVQ321" s="218"/>
      <c r="TVR321" s="218"/>
      <c r="TVS321" s="218"/>
      <c r="TVT321" s="218"/>
      <c r="TVU321" s="218"/>
      <c r="TVV321" s="218"/>
      <c r="TVW321" s="218"/>
      <c r="TVX321" s="218"/>
      <c r="TVY321" s="218"/>
      <c r="TVZ321" s="218"/>
      <c r="TWA321" s="218"/>
      <c r="TWB321" s="218"/>
      <c r="TWC321" s="218"/>
      <c r="TWD321" s="218"/>
      <c r="TWE321" s="218"/>
      <c r="TWF321" s="218"/>
      <c r="TWG321" s="218"/>
      <c r="TWH321" s="218"/>
      <c r="TWI321" s="218"/>
      <c r="TWJ321" s="218"/>
      <c r="TWK321" s="218"/>
      <c r="TWL321" s="218"/>
      <c r="TWM321" s="218"/>
      <c r="TWN321" s="218"/>
      <c r="TWO321" s="218"/>
      <c r="TWP321" s="218"/>
      <c r="TWQ321" s="218"/>
      <c r="TWR321" s="218"/>
      <c r="TWS321" s="218"/>
      <c r="TWT321" s="218"/>
      <c r="TWU321" s="218"/>
      <c r="TWV321" s="218"/>
      <c r="TWW321" s="218"/>
      <c r="TWX321" s="218"/>
      <c r="TWY321" s="218"/>
      <c r="TWZ321" s="218"/>
      <c r="TXA321" s="218"/>
      <c r="TXB321" s="218"/>
      <c r="TXC321" s="218"/>
      <c r="TXD321" s="218"/>
      <c r="TXE321" s="218"/>
      <c r="TXF321" s="218"/>
      <c r="TXG321" s="218"/>
      <c r="TXH321" s="218"/>
      <c r="TXI321" s="218"/>
      <c r="TXJ321" s="218"/>
      <c r="TXK321" s="218"/>
      <c r="TXL321" s="218"/>
      <c r="TXM321" s="218"/>
      <c r="TXN321" s="218"/>
      <c r="TXO321" s="218"/>
      <c r="TXP321" s="218"/>
      <c r="TXQ321" s="218"/>
      <c r="TXR321" s="218"/>
      <c r="TXS321" s="218"/>
      <c r="TXT321" s="218"/>
      <c r="TXU321" s="218"/>
      <c r="TXV321" s="218"/>
      <c r="TXW321" s="218"/>
      <c r="TXX321" s="218"/>
      <c r="TXY321" s="218"/>
      <c r="TXZ321" s="218"/>
      <c r="TYA321" s="218"/>
      <c r="TYB321" s="218"/>
      <c r="TYC321" s="218"/>
      <c r="TYD321" s="218"/>
      <c r="TYE321" s="218"/>
      <c r="TYF321" s="218"/>
      <c r="TYG321" s="218"/>
      <c r="TYH321" s="218"/>
      <c r="TYI321" s="218"/>
      <c r="TYJ321" s="218"/>
      <c r="TYK321" s="218"/>
      <c r="TYL321" s="218"/>
      <c r="TYM321" s="218"/>
      <c r="TYN321" s="218"/>
      <c r="TYO321" s="218"/>
      <c r="TYP321" s="218"/>
      <c r="TYQ321" s="218"/>
      <c r="TYR321" s="218"/>
      <c r="TYS321" s="218"/>
      <c r="TYT321" s="218"/>
      <c r="TYU321" s="218"/>
      <c r="TYV321" s="218"/>
      <c r="TYW321" s="218"/>
      <c r="TYX321" s="218"/>
      <c r="TYY321" s="218"/>
      <c r="TYZ321" s="218"/>
      <c r="TZA321" s="218"/>
      <c r="TZB321" s="218"/>
      <c r="TZC321" s="218"/>
      <c r="TZD321" s="218"/>
      <c r="TZE321" s="218"/>
      <c r="TZF321" s="218"/>
      <c r="TZG321" s="218"/>
      <c r="TZH321" s="218"/>
      <c r="TZI321" s="218"/>
      <c r="TZJ321" s="218"/>
      <c r="TZK321" s="218"/>
      <c r="TZL321" s="218"/>
      <c r="TZM321" s="218"/>
      <c r="TZN321" s="218"/>
      <c r="TZO321" s="218"/>
      <c r="TZP321" s="218"/>
      <c r="TZQ321" s="218"/>
      <c r="TZR321" s="218"/>
      <c r="TZS321" s="218"/>
      <c r="TZT321" s="218"/>
      <c r="TZU321" s="218"/>
      <c r="TZV321" s="218"/>
      <c r="TZW321" s="218"/>
      <c r="TZX321" s="218"/>
      <c r="TZY321" s="218"/>
      <c r="TZZ321" s="218"/>
      <c r="UAA321" s="218"/>
      <c r="UAB321" s="218"/>
      <c r="UAC321" s="218"/>
      <c r="UAD321" s="218"/>
      <c r="UAE321" s="218"/>
      <c r="UAF321" s="218"/>
      <c r="UAG321" s="218"/>
      <c r="UAH321" s="218"/>
      <c r="UAI321" s="218"/>
      <c r="UAJ321" s="218"/>
      <c r="UAK321" s="218"/>
      <c r="UAL321" s="218"/>
      <c r="UAM321" s="218"/>
      <c r="UAN321" s="218"/>
      <c r="UAO321" s="218"/>
      <c r="UAP321" s="218"/>
      <c r="UAQ321" s="218"/>
      <c r="UAR321" s="218"/>
      <c r="UAS321" s="218"/>
      <c r="UAT321" s="218"/>
      <c r="UAU321" s="218"/>
      <c r="UAV321" s="218"/>
      <c r="UAW321" s="218"/>
      <c r="UAX321" s="218"/>
      <c r="UAY321" s="218"/>
      <c r="UAZ321" s="218"/>
      <c r="UBA321" s="218"/>
      <c r="UBB321" s="218"/>
      <c r="UBC321" s="218"/>
      <c r="UBD321" s="218"/>
      <c r="UBE321" s="218"/>
      <c r="UBF321" s="218"/>
      <c r="UBG321" s="218"/>
      <c r="UBH321" s="218"/>
      <c r="UBI321" s="218"/>
      <c r="UBJ321" s="218"/>
      <c r="UBK321" s="218"/>
      <c r="UBL321" s="218"/>
      <c r="UBM321" s="218"/>
      <c r="UBN321" s="218"/>
      <c r="UBO321" s="218"/>
      <c r="UBP321" s="218"/>
      <c r="UBQ321" s="218"/>
      <c r="UBR321" s="218"/>
      <c r="UBS321" s="218"/>
      <c r="UBT321" s="218"/>
      <c r="UBU321" s="218"/>
      <c r="UBV321" s="218"/>
      <c r="UBW321" s="218"/>
      <c r="UBX321" s="218"/>
      <c r="UBY321" s="218"/>
      <c r="UBZ321" s="218"/>
      <c r="UCA321" s="218"/>
      <c r="UCB321" s="218"/>
      <c r="UCC321" s="218"/>
      <c r="UCD321" s="218"/>
      <c r="UCE321" s="218"/>
      <c r="UCF321" s="218"/>
      <c r="UCG321" s="218"/>
      <c r="UCH321" s="218"/>
      <c r="UCI321" s="218"/>
      <c r="UCJ321" s="218"/>
      <c r="UCK321" s="218"/>
      <c r="UCL321" s="218"/>
      <c r="UCM321" s="218"/>
      <c r="UCN321" s="218"/>
      <c r="UCO321" s="218"/>
      <c r="UCP321" s="218"/>
      <c r="UCQ321" s="218"/>
      <c r="UCR321" s="218"/>
      <c r="UCS321" s="218"/>
      <c r="UCT321" s="218"/>
      <c r="UCU321" s="218"/>
      <c r="UCV321" s="218"/>
      <c r="UCW321" s="218"/>
      <c r="UCX321" s="218"/>
      <c r="UCY321" s="218"/>
      <c r="UCZ321" s="218"/>
      <c r="UDA321" s="218"/>
      <c r="UDB321" s="218"/>
      <c r="UDC321" s="218"/>
      <c r="UDD321" s="218"/>
      <c r="UDE321" s="218"/>
      <c r="UDF321" s="218"/>
      <c r="UDG321" s="218"/>
      <c r="UDH321" s="218"/>
      <c r="UDI321" s="218"/>
      <c r="UDJ321" s="218"/>
      <c r="UDK321" s="218"/>
      <c r="UDL321" s="218"/>
      <c r="UDM321" s="218"/>
      <c r="UDN321" s="218"/>
      <c r="UDO321" s="218"/>
      <c r="UDP321" s="218"/>
      <c r="UDQ321" s="218"/>
      <c r="UDR321" s="218"/>
      <c r="UDS321" s="218"/>
      <c r="UDT321" s="218"/>
      <c r="UDU321" s="218"/>
      <c r="UDV321" s="218"/>
      <c r="UDW321" s="218"/>
      <c r="UDX321" s="218"/>
      <c r="UDY321" s="218"/>
      <c r="UDZ321" s="218"/>
      <c r="UEA321" s="218"/>
      <c r="UEB321" s="218"/>
      <c r="UEC321" s="218"/>
      <c r="UED321" s="218"/>
      <c r="UEE321" s="218"/>
      <c r="UEF321" s="218"/>
      <c r="UEG321" s="218"/>
      <c r="UEH321" s="218"/>
      <c r="UEI321" s="218"/>
      <c r="UEJ321" s="218"/>
      <c r="UEK321" s="218"/>
      <c r="UEL321" s="218"/>
      <c r="UEM321" s="218"/>
      <c r="UEN321" s="218"/>
      <c r="UEO321" s="218"/>
      <c r="UEP321" s="218"/>
      <c r="UEQ321" s="218"/>
      <c r="UER321" s="218"/>
      <c r="UES321" s="218"/>
      <c r="UET321" s="218"/>
      <c r="UEU321" s="218"/>
      <c r="UEV321" s="218"/>
      <c r="UEW321" s="218"/>
      <c r="UEX321" s="218"/>
      <c r="UEY321" s="218"/>
      <c r="UEZ321" s="218"/>
      <c r="UFA321" s="218"/>
      <c r="UFB321" s="218"/>
      <c r="UFC321" s="218"/>
      <c r="UFD321" s="218"/>
      <c r="UFE321" s="218"/>
      <c r="UFF321" s="218"/>
      <c r="UFG321" s="218"/>
      <c r="UFH321" s="218"/>
      <c r="UFI321" s="218"/>
      <c r="UFJ321" s="218"/>
      <c r="UFK321" s="218"/>
      <c r="UFL321" s="218"/>
      <c r="UFM321" s="218"/>
      <c r="UFN321" s="218"/>
      <c r="UFO321" s="218"/>
      <c r="UFP321" s="218"/>
      <c r="UFQ321" s="218"/>
      <c r="UFR321" s="218"/>
      <c r="UFS321" s="218"/>
      <c r="UFT321" s="218"/>
      <c r="UFU321" s="218"/>
      <c r="UFV321" s="218"/>
      <c r="UFW321" s="218"/>
      <c r="UFX321" s="218"/>
      <c r="UFY321" s="218"/>
      <c r="UFZ321" s="218"/>
      <c r="UGA321" s="218"/>
      <c r="UGB321" s="218"/>
      <c r="UGC321" s="218"/>
      <c r="UGD321" s="218"/>
      <c r="UGE321" s="218"/>
      <c r="UGF321" s="218"/>
      <c r="UGG321" s="218"/>
      <c r="UGH321" s="218"/>
      <c r="UGI321" s="218"/>
      <c r="UGJ321" s="218"/>
      <c r="UGK321" s="218"/>
      <c r="UGL321" s="218"/>
      <c r="UGM321" s="218"/>
      <c r="UGN321" s="218"/>
      <c r="UGO321" s="218"/>
      <c r="UGP321" s="218"/>
      <c r="UGQ321" s="218"/>
      <c r="UGR321" s="218"/>
      <c r="UGS321" s="218"/>
      <c r="UGT321" s="218"/>
      <c r="UGU321" s="218"/>
      <c r="UGV321" s="218"/>
      <c r="UGW321" s="218"/>
      <c r="UGX321" s="218"/>
      <c r="UGY321" s="218"/>
      <c r="UGZ321" s="218"/>
      <c r="UHA321" s="218"/>
      <c r="UHB321" s="218"/>
      <c r="UHC321" s="218"/>
      <c r="UHD321" s="218"/>
      <c r="UHE321" s="218"/>
      <c r="UHF321" s="218"/>
      <c r="UHG321" s="218"/>
      <c r="UHH321" s="218"/>
      <c r="UHI321" s="218"/>
      <c r="UHJ321" s="218"/>
      <c r="UHK321" s="218"/>
      <c r="UHL321" s="218"/>
      <c r="UHM321" s="218"/>
      <c r="UHN321" s="218"/>
      <c r="UHO321" s="218"/>
      <c r="UHP321" s="218"/>
      <c r="UHQ321" s="218"/>
      <c r="UHR321" s="218"/>
      <c r="UHS321" s="218"/>
      <c r="UHT321" s="218"/>
      <c r="UHU321" s="218"/>
      <c r="UHV321" s="218"/>
      <c r="UHW321" s="218"/>
      <c r="UHX321" s="218"/>
      <c r="UHY321" s="218"/>
      <c r="UHZ321" s="218"/>
      <c r="UIA321" s="218"/>
      <c r="UIB321" s="218"/>
      <c r="UIC321" s="218"/>
      <c r="UID321" s="218"/>
      <c r="UIE321" s="218"/>
      <c r="UIF321" s="218"/>
      <c r="UIG321" s="218"/>
      <c r="UIH321" s="218"/>
      <c r="UII321" s="218"/>
      <c r="UIJ321" s="218"/>
      <c r="UIK321" s="218"/>
      <c r="UIL321" s="218"/>
      <c r="UIM321" s="218"/>
      <c r="UIN321" s="218"/>
      <c r="UIO321" s="218"/>
      <c r="UIP321" s="218"/>
      <c r="UIQ321" s="218"/>
      <c r="UIR321" s="218"/>
      <c r="UIS321" s="218"/>
      <c r="UIT321" s="218"/>
      <c r="UIU321" s="218"/>
      <c r="UIV321" s="218"/>
      <c r="UIW321" s="218"/>
      <c r="UIX321" s="218"/>
      <c r="UIY321" s="218"/>
      <c r="UIZ321" s="218"/>
      <c r="UJA321" s="218"/>
      <c r="UJB321" s="218"/>
      <c r="UJC321" s="218"/>
      <c r="UJD321" s="218"/>
      <c r="UJE321" s="218"/>
      <c r="UJF321" s="218"/>
      <c r="UJG321" s="218"/>
      <c r="UJH321" s="218"/>
      <c r="UJI321" s="218"/>
      <c r="UJJ321" s="218"/>
      <c r="UJK321" s="218"/>
      <c r="UJL321" s="218"/>
      <c r="UJM321" s="218"/>
      <c r="UJN321" s="218"/>
      <c r="UJO321" s="218"/>
      <c r="UJP321" s="218"/>
      <c r="UJQ321" s="218"/>
      <c r="UJR321" s="218"/>
      <c r="UJS321" s="218"/>
      <c r="UJT321" s="218"/>
      <c r="UJU321" s="218"/>
      <c r="UJV321" s="218"/>
      <c r="UJW321" s="218"/>
      <c r="UJX321" s="218"/>
      <c r="UJY321" s="218"/>
      <c r="UJZ321" s="218"/>
      <c r="UKA321" s="218"/>
      <c r="UKB321" s="218"/>
      <c r="UKC321" s="218"/>
      <c r="UKD321" s="218"/>
      <c r="UKE321" s="218"/>
      <c r="UKF321" s="218"/>
      <c r="UKG321" s="218"/>
      <c r="UKH321" s="218"/>
      <c r="UKI321" s="218"/>
      <c r="UKJ321" s="218"/>
      <c r="UKK321" s="218"/>
      <c r="UKL321" s="218"/>
      <c r="UKM321" s="218"/>
      <c r="UKN321" s="218"/>
      <c r="UKO321" s="218"/>
      <c r="UKP321" s="218"/>
      <c r="UKQ321" s="218"/>
      <c r="UKR321" s="218"/>
      <c r="UKS321" s="218"/>
      <c r="UKT321" s="218"/>
      <c r="UKU321" s="218"/>
      <c r="UKV321" s="218"/>
      <c r="UKW321" s="218"/>
      <c r="UKX321" s="218"/>
      <c r="UKY321" s="218"/>
      <c r="UKZ321" s="218"/>
      <c r="ULA321" s="218"/>
      <c r="ULB321" s="218"/>
      <c r="ULC321" s="218"/>
      <c r="ULD321" s="218"/>
      <c r="ULE321" s="218"/>
      <c r="ULF321" s="218"/>
      <c r="ULG321" s="218"/>
      <c r="ULH321" s="218"/>
      <c r="ULI321" s="218"/>
      <c r="ULJ321" s="218"/>
      <c r="ULK321" s="218"/>
      <c r="ULL321" s="218"/>
      <c r="ULM321" s="218"/>
      <c r="ULN321" s="218"/>
      <c r="ULO321" s="218"/>
      <c r="ULP321" s="218"/>
      <c r="ULQ321" s="218"/>
      <c r="ULR321" s="218"/>
      <c r="ULS321" s="218"/>
      <c r="ULT321" s="218"/>
      <c r="ULU321" s="218"/>
      <c r="ULV321" s="218"/>
      <c r="ULW321" s="218"/>
      <c r="ULX321" s="218"/>
      <c r="ULY321" s="218"/>
      <c r="ULZ321" s="218"/>
      <c r="UMA321" s="218"/>
      <c r="UMB321" s="218"/>
      <c r="UMC321" s="218"/>
      <c r="UMD321" s="218"/>
      <c r="UME321" s="218"/>
      <c r="UMF321" s="218"/>
      <c r="UMG321" s="218"/>
      <c r="UMH321" s="218"/>
      <c r="UMI321" s="218"/>
      <c r="UMJ321" s="218"/>
      <c r="UMK321" s="218"/>
      <c r="UML321" s="218"/>
      <c r="UMM321" s="218"/>
      <c r="UMN321" s="218"/>
      <c r="UMO321" s="218"/>
      <c r="UMP321" s="218"/>
      <c r="UMQ321" s="218"/>
      <c r="UMR321" s="218"/>
      <c r="UMS321" s="218"/>
      <c r="UMT321" s="218"/>
      <c r="UMU321" s="218"/>
      <c r="UMV321" s="218"/>
      <c r="UMW321" s="218"/>
      <c r="UMX321" s="218"/>
      <c r="UMY321" s="218"/>
      <c r="UMZ321" s="218"/>
      <c r="UNA321" s="218"/>
      <c r="UNB321" s="218"/>
      <c r="UNC321" s="218"/>
      <c r="UND321" s="218"/>
      <c r="UNE321" s="218"/>
      <c r="UNF321" s="218"/>
      <c r="UNG321" s="218"/>
      <c r="UNH321" s="218"/>
      <c r="UNI321" s="218"/>
      <c r="UNJ321" s="218"/>
      <c r="UNK321" s="218"/>
      <c r="UNL321" s="218"/>
      <c r="UNM321" s="218"/>
      <c r="UNN321" s="218"/>
      <c r="UNO321" s="218"/>
      <c r="UNP321" s="218"/>
      <c r="UNQ321" s="218"/>
      <c r="UNR321" s="218"/>
      <c r="UNS321" s="218"/>
      <c r="UNT321" s="218"/>
      <c r="UNU321" s="218"/>
      <c r="UNV321" s="218"/>
      <c r="UNW321" s="218"/>
      <c r="UNX321" s="218"/>
      <c r="UNY321" s="218"/>
      <c r="UNZ321" s="218"/>
      <c r="UOA321" s="218"/>
      <c r="UOB321" s="218"/>
      <c r="UOC321" s="218"/>
      <c r="UOD321" s="218"/>
      <c r="UOE321" s="218"/>
      <c r="UOF321" s="218"/>
      <c r="UOG321" s="218"/>
      <c r="UOH321" s="218"/>
      <c r="UOI321" s="218"/>
      <c r="UOJ321" s="218"/>
      <c r="UOK321" s="218"/>
      <c r="UOL321" s="218"/>
      <c r="UOM321" s="218"/>
      <c r="UON321" s="218"/>
      <c r="UOO321" s="218"/>
      <c r="UOP321" s="218"/>
      <c r="UOQ321" s="218"/>
      <c r="UOR321" s="218"/>
      <c r="UOS321" s="218"/>
      <c r="UOT321" s="218"/>
      <c r="UOU321" s="218"/>
      <c r="UOV321" s="218"/>
      <c r="UOW321" s="218"/>
      <c r="UOX321" s="218"/>
      <c r="UOY321" s="218"/>
      <c r="UOZ321" s="218"/>
      <c r="UPA321" s="218"/>
      <c r="UPB321" s="218"/>
      <c r="UPC321" s="218"/>
      <c r="UPD321" s="218"/>
      <c r="UPE321" s="218"/>
      <c r="UPF321" s="218"/>
      <c r="UPG321" s="218"/>
      <c r="UPH321" s="218"/>
      <c r="UPI321" s="218"/>
      <c r="UPJ321" s="218"/>
      <c r="UPK321" s="218"/>
      <c r="UPL321" s="218"/>
      <c r="UPM321" s="218"/>
      <c r="UPN321" s="218"/>
      <c r="UPO321" s="218"/>
      <c r="UPP321" s="218"/>
      <c r="UPQ321" s="218"/>
      <c r="UPR321" s="218"/>
      <c r="UPS321" s="218"/>
      <c r="UPT321" s="218"/>
      <c r="UPU321" s="218"/>
      <c r="UPV321" s="218"/>
      <c r="UPW321" s="218"/>
      <c r="UPX321" s="218"/>
      <c r="UPY321" s="218"/>
      <c r="UPZ321" s="218"/>
      <c r="UQA321" s="218"/>
      <c r="UQB321" s="218"/>
      <c r="UQC321" s="218"/>
      <c r="UQD321" s="218"/>
      <c r="UQE321" s="218"/>
      <c r="UQF321" s="218"/>
      <c r="UQG321" s="218"/>
      <c r="UQH321" s="218"/>
      <c r="UQI321" s="218"/>
      <c r="UQJ321" s="218"/>
      <c r="UQK321" s="218"/>
      <c r="UQL321" s="218"/>
      <c r="UQM321" s="218"/>
      <c r="UQN321" s="218"/>
      <c r="UQO321" s="218"/>
      <c r="UQP321" s="218"/>
      <c r="UQQ321" s="218"/>
      <c r="UQR321" s="218"/>
      <c r="UQS321" s="218"/>
      <c r="UQT321" s="218"/>
      <c r="UQU321" s="218"/>
      <c r="UQV321" s="218"/>
      <c r="UQW321" s="218"/>
      <c r="UQX321" s="218"/>
      <c r="UQY321" s="218"/>
      <c r="UQZ321" s="218"/>
      <c r="URA321" s="218"/>
      <c r="URB321" s="218"/>
      <c r="URC321" s="218"/>
      <c r="URD321" s="218"/>
      <c r="URE321" s="218"/>
      <c r="URF321" s="218"/>
      <c r="URG321" s="218"/>
      <c r="URH321" s="218"/>
      <c r="URI321" s="218"/>
      <c r="URJ321" s="218"/>
      <c r="URK321" s="218"/>
      <c r="URL321" s="218"/>
      <c r="URM321" s="218"/>
      <c r="URN321" s="218"/>
      <c r="URO321" s="218"/>
      <c r="URP321" s="218"/>
      <c r="URQ321" s="218"/>
      <c r="URR321" s="218"/>
      <c r="URS321" s="218"/>
      <c r="URT321" s="218"/>
      <c r="URU321" s="218"/>
      <c r="URV321" s="218"/>
      <c r="URW321" s="218"/>
      <c r="URX321" s="218"/>
      <c r="URY321" s="218"/>
      <c r="URZ321" s="218"/>
      <c r="USA321" s="218"/>
      <c r="USB321" s="218"/>
      <c r="USC321" s="218"/>
      <c r="USD321" s="218"/>
      <c r="USE321" s="218"/>
      <c r="USF321" s="218"/>
      <c r="USG321" s="218"/>
      <c r="USH321" s="218"/>
      <c r="USI321" s="218"/>
      <c r="USJ321" s="218"/>
      <c r="USK321" s="218"/>
      <c r="USL321" s="218"/>
      <c r="USM321" s="218"/>
      <c r="USN321" s="218"/>
      <c r="USO321" s="218"/>
      <c r="USP321" s="218"/>
      <c r="USQ321" s="218"/>
      <c r="USR321" s="218"/>
      <c r="USS321" s="218"/>
      <c r="UST321" s="218"/>
      <c r="USU321" s="218"/>
      <c r="USV321" s="218"/>
      <c r="USW321" s="218"/>
      <c r="USX321" s="218"/>
      <c r="USY321" s="218"/>
      <c r="USZ321" s="218"/>
      <c r="UTA321" s="218"/>
      <c r="UTB321" s="218"/>
      <c r="UTC321" s="218"/>
      <c r="UTD321" s="218"/>
      <c r="UTE321" s="218"/>
      <c r="UTF321" s="218"/>
      <c r="UTG321" s="218"/>
      <c r="UTH321" s="218"/>
      <c r="UTI321" s="218"/>
      <c r="UTJ321" s="218"/>
      <c r="UTK321" s="218"/>
      <c r="UTL321" s="218"/>
      <c r="UTM321" s="218"/>
      <c r="UTN321" s="218"/>
      <c r="UTO321" s="218"/>
      <c r="UTP321" s="218"/>
      <c r="UTQ321" s="218"/>
      <c r="UTR321" s="218"/>
      <c r="UTS321" s="218"/>
      <c r="UTT321" s="218"/>
      <c r="UTU321" s="218"/>
      <c r="UTV321" s="218"/>
      <c r="UTW321" s="218"/>
      <c r="UTX321" s="218"/>
      <c r="UTY321" s="218"/>
      <c r="UTZ321" s="218"/>
      <c r="UUA321" s="218"/>
      <c r="UUB321" s="218"/>
      <c r="UUC321" s="218"/>
      <c r="UUD321" s="218"/>
      <c r="UUE321" s="218"/>
      <c r="UUF321" s="218"/>
      <c r="UUG321" s="218"/>
      <c r="UUH321" s="218"/>
      <c r="UUI321" s="218"/>
      <c r="UUJ321" s="218"/>
      <c r="UUK321" s="218"/>
      <c r="UUL321" s="218"/>
      <c r="UUM321" s="218"/>
      <c r="UUN321" s="218"/>
      <c r="UUO321" s="218"/>
      <c r="UUP321" s="218"/>
      <c r="UUQ321" s="218"/>
      <c r="UUR321" s="218"/>
      <c r="UUS321" s="218"/>
      <c r="UUT321" s="218"/>
      <c r="UUU321" s="218"/>
      <c r="UUV321" s="218"/>
      <c r="UUW321" s="218"/>
      <c r="UUX321" s="218"/>
      <c r="UUY321" s="218"/>
      <c r="UUZ321" s="218"/>
      <c r="UVA321" s="218"/>
      <c r="UVB321" s="218"/>
      <c r="UVC321" s="218"/>
      <c r="UVD321" s="218"/>
      <c r="UVE321" s="218"/>
      <c r="UVF321" s="218"/>
      <c r="UVG321" s="218"/>
      <c r="UVH321" s="218"/>
      <c r="UVI321" s="218"/>
      <c r="UVJ321" s="218"/>
      <c r="UVK321" s="218"/>
      <c r="UVL321" s="218"/>
      <c r="UVM321" s="218"/>
      <c r="UVN321" s="218"/>
      <c r="UVO321" s="218"/>
      <c r="UVP321" s="218"/>
      <c r="UVQ321" s="218"/>
      <c r="UVR321" s="218"/>
      <c r="UVS321" s="218"/>
      <c r="UVT321" s="218"/>
      <c r="UVU321" s="218"/>
      <c r="UVV321" s="218"/>
      <c r="UVW321" s="218"/>
      <c r="UVX321" s="218"/>
      <c r="UVY321" s="218"/>
      <c r="UVZ321" s="218"/>
      <c r="UWA321" s="218"/>
      <c r="UWB321" s="218"/>
      <c r="UWC321" s="218"/>
      <c r="UWD321" s="218"/>
      <c r="UWE321" s="218"/>
      <c r="UWF321" s="218"/>
      <c r="UWG321" s="218"/>
      <c r="UWH321" s="218"/>
      <c r="UWI321" s="218"/>
      <c r="UWJ321" s="218"/>
      <c r="UWK321" s="218"/>
      <c r="UWL321" s="218"/>
      <c r="UWM321" s="218"/>
      <c r="UWN321" s="218"/>
      <c r="UWO321" s="218"/>
      <c r="UWP321" s="218"/>
      <c r="UWQ321" s="218"/>
      <c r="UWR321" s="218"/>
      <c r="UWS321" s="218"/>
      <c r="UWT321" s="218"/>
      <c r="UWU321" s="218"/>
      <c r="UWV321" s="218"/>
      <c r="UWW321" s="218"/>
      <c r="UWX321" s="218"/>
      <c r="UWY321" s="218"/>
      <c r="UWZ321" s="218"/>
      <c r="UXA321" s="218"/>
      <c r="UXB321" s="218"/>
      <c r="UXC321" s="218"/>
      <c r="UXD321" s="218"/>
      <c r="UXE321" s="218"/>
      <c r="UXF321" s="218"/>
      <c r="UXG321" s="218"/>
      <c r="UXH321" s="218"/>
      <c r="UXI321" s="218"/>
      <c r="UXJ321" s="218"/>
      <c r="UXK321" s="218"/>
      <c r="UXL321" s="218"/>
      <c r="UXM321" s="218"/>
      <c r="UXN321" s="218"/>
      <c r="UXO321" s="218"/>
      <c r="UXP321" s="218"/>
      <c r="UXQ321" s="218"/>
      <c r="UXR321" s="218"/>
      <c r="UXS321" s="218"/>
      <c r="UXT321" s="218"/>
      <c r="UXU321" s="218"/>
      <c r="UXV321" s="218"/>
      <c r="UXW321" s="218"/>
      <c r="UXX321" s="218"/>
      <c r="UXY321" s="218"/>
      <c r="UXZ321" s="218"/>
      <c r="UYA321" s="218"/>
      <c r="UYB321" s="218"/>
      <c r="UYC321" s="218"/>
      <c r="UYD321" s="218"/>
      <c r="UYE321" s="218"/>
      <c r="UYF321" s="218"/>
      <c r="UYG321" s="218"/>
      <c r="UYH321" s="218"/>
      <c r="UYI321" s="218"/>
      <c r="UYJ321" s="218"/>
      <c r="UYK321" s="218"/>
      <c r="UYL321" s="218"/>
      <c r="UYM321" s="218"/>
      <c r="UYN321" s="218"/>
      <c r="UYO321" s="218"/>
      <c r="UYP321" s="218"/>
      <c r="UYQ321" s="218"/>
      <c r="UYR321" s="218"/>
      <c r="UYS321" s="218"/>
      <c r="UYT321" s="218"/>
      <c r="UYU321" s="218"/>
      <c r="UYV321" s="218"/>
      <c r="UYW321" s="218"/>
      <c r="UYX321" s="218"/>
      <c r="UYY321" s="218"/>
      <c r="UYZ321" s="218"/>
      <c r="UZA321" s="218"/>
      <c r="UZB321" s="218"/>
      <c r="UZC321" s="218"/>
      <c r="UZD321" s="218"/>
      <c r="UZE321" s="218"/>
      <c r="UZF321" s="218"/>
      <c r="UZG321" s="218"/>
      <c r="UZH321" s="218"/>
      <c r="UZI321" s="218"/>
      <c r="UZJ321" s="218"/>
      <c r="UZK321" s="218"/>
      <c r="UZL321" s="218"/>
      <c r="UZM321" s="218"/>
      <c r="UZN321" s="218"/>
      <c r="UZO321" s="218"/>
      <c r="UZP321" s="218"/>
      <c r="UZQ321" s="218"/>
      <c r="UZR321" s="218"/>
      <c r="UZS321" s="218"/>
      <c r="UZT321" s="218"/>
      <c r="UZU321" s="218"/>
      <c r="UZV321" s="218"/>
      <c r="UZW321" s="218"/>
      <c r="UZX321" s="218"/>
      <c r="UZY321" s="218"/>
      <c r="UZZ321" s="218"/>
      <c r="VAA321" s="218"/>
      <c r="VAB321" s="218"/>
      <c r="VAC321" s="218"/>
      <c r="VAD321" s="218"/>
      <c r="VAE321" s="218"/>
      <c r="VAF321" s="218"/>
      <c r="VAG321" s="218"/>
      <c r="VAH321" s="218"/>
      <c r="VAI321" s="218"/>
      <c r="VAJ321" s="218"/>
      <c r="VAK321" s="218"/>
      <c r="VAL321" s="218"/>
      <c r="VAM321" s="218"/>
      <c r="VAN321" s="218"/>
      <c r="VAO321" s="218"/>
      <c r="VAP321" s="218"/>
      <c r="VAQ321" s="218"/>
      <c r="VAR321" s="218"/>
      <c r="VAS321" s="218"/>
      <c r="VAT321" s="218"/>
      <c r="VAU321" s="218"/>
      <c r="VAV321" s="218"/>
      <c r="VAW321" s="218"/>
      <c r="VAX321" s="218"/>
      <c r="VAY321" s="218"/>
      <c r="VAZ321" s="218"/>
      <c r="VBA321" s="218"/>
      <c r="VBB321" s="218"/>
      <c r="VBC321" s="218"/>
      <c r="VBD321" s="218"/>
      <c r="VBE321" s="218"/>
      <c r="VBF321" s="218"/>
      <c r="VBG321" s="218"/>
      <c r="VBH321" s="218"/>
      <c r="VBI321" s="218"/>
      <c r="VBJ321" s="218"/>
      <c r="VBK321" s="218"/>
      <c r="VBL321" s="218"/>
      <c r="VBM321" s="218"/>
      <c r="VBN321" s="218"/>
      <c r="VBO321" s="218"/>
      <c r="VBP321" s="218"/>
      <c r="VBQ321" s="218"/>
      <c r="VBR321" s="218"/>
      <c r="VBS321" s="218"/>
      <c r="VBT321" s="218"/>
      <c r="VBU321" s="218"/>
      <c r="VBV321" s="218"/>
      <c r="VBW321" s="218"/>
      <c r="VBX321" s="218"/>
      <c r="VBY321" s="218"/>
      <c r="VBZ321" s="218"/>
      <c r="VCA321" s="218"/>
      <c r="VCB321" s="218"/>
      <c r="VCC321" s="218"/>
      <c r="VCD321" s="218"/>
      <c r="VCE321" s="218"/>
      <c r="VCF321" s="218"/>
      <c r="VCG321" s="218"/>
      <c r="VCH321" s="218"/>
      <c r="VCI321" s="218"/>
      <c r="VCJ321" s="218"/>
      <c r="VCK321" s="218"/>
      <c r="VCL321" s="218"/>
      <c r="VCM321" s="218"/>
      <c r="VCN321" s="218"/>
      <c r="VCO321" s="218"/>
      <c r="VCP321" s="218"/>
      <c r="VCQ321" s="218"/>
      <c r="VCR321" s="218"/>
      <c r="VCS321" s="218"/>
      <c r="VCT321" s="218"/>
      <c r="VCU321" s="218"/>
      <c r="VCV321" s="218"/>
      <c r="VCW321" s="218"/>
      <c r="VCX321" s="218"/>
      <c r="VCY321" s="218"/>
      <c r="VCZ321" s="218"/>
      <c r="VDA321" s="218"/>
      <c r="VDB321" s="218"/>
      <c r="VDC321" s="218"/>
      <c r="VDD321" s="218"/>
      <c r="VDE321" s="218"/>
      <c r="VDF321" s="218"/>
      <c r="VDG321" s="218"/>
      <c r="VDH321" s="218"/>
      <c r="VDI321" s="218"/>
      <c r="VDJ321" s="218"/>
      <c r="VDK321" s="218"/>
      <c r="VDL321" s="218"/>
      <c r="VDM321" s="218"/>
      <c r="VDN321" s="218"/>
      <c r="VDO321" s="218"/>
      <c r="VDP321" s="218"/>
      <c r="VDQ321" s="218"/>
      <c r="VDR321" s="218"/>
      <c r="VDS321" s="218"/>
      <c r="VDT321" s="218"/>
      <c r="VDU321" s="218"/>
      <c r="VDV321" s="218"/>
      <c r="VDW321" s="218"/>
      <c r="VDX321" s="218"/>
      <c r="VDY321" s="218"/>
      <c r="VDZ321" s="218"/>
      <c r="VEA321" s="218"/>
      <c r="VEB321" s="218"/>
      <c r="VEC321" s="218"/>
      <c r="VED321" s="218"/>
      <c r="VEE321" s="218"/>
      <c r="VEF321" s="218"/>
      <c r="VEG321" s="218"/>
      <c r="VEH321" s="218"/>
      <c r="VEI321" s="218"/>
      <c r="VEJ321" s="218"/>
      <c r="VEK321" s="218"/>
      <c r="VEL321" s="218"/>
      <c r="VEM321" s="218"/>
      <c r="VEN321" s="218"/>
      <c r="VEO321" s="218"/>
      <c r="VEP321" s="218"/>
      <c r="VEQ321" s="218"/>
      <c r="VER321" s="218"/>
      <c r="VES321" s="218"/>
      <c r="VET321" s="218"/>
      <c r="VEU321" s="218"/>
      <c r="VEV321" s="218"/>
      <c r="VEW321" s="218"/>
      <c r="VEX321" s="218"/>
      <c r="VEY321" s="218"/>
      <c r="VEZ321" s="218"/>
      <c r="VFA321" s="218"/>
      <c r="VFB321" s="218"/>
      <c r="VFC321" s="218"/>
      <c r="VFD321" s="218"/>
      <c r="VFE321" s="218"/>
      <c r="VFF321" s="218"/>
      <c r="VFG321" s="218"/>
      <c r="VFH321" s="218"/>
      <c r="VFI321" s="218"/>
      <c r="VFJ321" s="218"/>
      <c r="VFK321" s="218"/>
      <c r="VFL321" s="218"/>
      <c r="VFM321" s="218"/>
      <c r="VFN321" s="218"/>
      <c r="VFO321" s="218"/>
      <c r="VFP321" s="218"/>
      <c r="VFQ321" s="218"/>
      <c r="VFR321" s="218"/>
      <c r="VFS321" s="218"/>
      <c r="VFT321" s="218"/>
      <c r="VFU321" s="218"/>
      <c r="VFV321" s="218"/>
      <c r="VFW321" s="218"/>
      <c r="VFX321" s="218"/>
      <c r="VFY321" s="218"/>
      <c r="VFZ321" s="218"/>
      <c r="VGA321" s="218"/>
      <c r="VGB321" s="218"/>
      <c r="VGC321" s="218"/>
      <c r="VGD321" s="218"/>
      <c r="VGE321" s="218"/>
      <c r="VGF321" s="218"/>
      <c r="VGG321" s="218"/>
      <c r="VGH321" s="218"/>
      <c r="VGI321" s="218"/>
      <c r="VGJ321" s="218"/>
      <c r="VGK321" s="218"/>
      <c r="VGL321" s="218"/>
      <c r="VGM321" s="218"/>
      <c r="VGN321" s="218"/>
      <c r="VGO321" s="218"/>
      <c r="VGP321" s="218"/>
      <c r="VGQ321" s="218"/>
      <c r="VGR321" s="218"/>
      <c r="VGS321" s="218"/>
      <c r="VGT321" s="218"/>
      <c r="VGU321" s="218"/>
      <c r="VGV321" s="218"/>
      <c r="VGW321" s="218"/>
      <c r="VGX321" s="218"/>
      <c r="VGY321" s="218"/>
      <c r="VGZ321" s="218"/>
      <c r="VHA321" s="218"/>
      <c r="VHB321" s="218"/>
      <c r="VHC321" s="218"/>
      <c r="VHD321" s="218"/>
      <c r="VHE321" s="218"/>
      <c r="VHF321" s="218"/>
      <c r="VHG321" s="218"/>
      <c r="VHH321" s="218"/>
      <c r="VHI321" s="218"/>
      <c r="VHJ321" s="218"/>
      <c r="VHK321" s="218"/>
      <c r="VHL321" s="218"/>
      <c r="VHM321" s="218"/>
      <c r="VHN321" s="218"/>
      <c r="VHO321" s="218"/>
      <c r="VHP321" s="218"/>
      <c r="VHQ321" s="218"/>
      <c r="VHR321" s="218"/>
      <c r="VHS321" s="218"/>
      <c r="VHT321" s="218"/>
      <c r="VHU321" s="218"/>
      <c r="VHV321" s="218"/>
      <c r="VHW321" s="218"/>
      <c r="VHX321" s="218"/>
      <c r="VHY321" s="218"/>
      <c r="VHZ321" s="218"/>
      <c r="VIA321" s="218"/>
      <c r="VIB321" s="218"/>
      <c r="VIC321" s="218"/>
      <c r="VID321" s="218"/>
      <c r="VIE321" s="218"/>
      <c r="VIF321" s="218"/>
      <c r="VIG321" s="218"/>
      <c r="VIH321" s="218"/>
      <c r="VII321" s="218"/>
      <c r="VIJ321" s="218"/>
      <c r="VIK321" s="218"/>
      <c r="VIL321" s="218"/>
      <c r="VIM321" s="218"/>
      <c r="VIN321" s="218"/>
      <c r="VIO321" s="218"/>
      <c r="VIP321" s="218"/>
      <c r="VIQ321" s="218"/>
      <c r="VIR321" s="218"/>
      <c r="VIS321" s="218"/>
      <c r="VIT321" s="218"/>
      <c r="VIU321" s="218"/>
      <c r="VIV321" s="218"/>
      <c r="VIW321" s="218"/>
      <c r="VIX321" s="218"/>
      <c r="VIY321" s="218"/>
      <c r="VIZ321" s="218"/>
      <c r="VJA321" s="218"/>
      <c r="VJB321" s="218"/>
      <c r="VJC321" s="218"/>
      <c r="VJD321" s="218"/>
      <c r="VJE321" s="218"/>
      <c r="VJF321" s="218"/>
      <c r="VJG321" s="218"/>
      <c r="VJH321" s="218"/>
      <c r="VJI321" s="218"/>
      <c r="VJJ321" s="218"/>
      <c r="VJK321" s="218"/>
      <c r="VJL321" s="218"/>
      <c r="VJM321" s="218"/>
      <c r="VJN321" s="218"/>
      <c r="VJO321" s="218"/>
      <c r="VJP321" s="218"/>
      <c r="VJQ321" s="218"/>
      <c r="VJR321" s="218"/>
      <c r="VJS321" s="218"/>
      <c r="VJT321" s="218"/>
      <c r="VJU321" s="218"/>
      <c r="VJV321" s="218"/>
      <c r="VJW321" s="218"/>
      <c r="VJX321" s="218"/>
      <c r="VJY321" s="218"/>
      <c r="VJZ321" s="218"/>
      <c r="VKA321" s="218"/>
      <c r="VKB321" s="218"/>
      <c r="VKC321" s="218"/>
      <c r="VKD321" s="218"/>
      <c r="VKE321" s="218"/>
      <c r="VKF321" s="218"/>
      <c r="VKG321" s="218"/>
      <c r="VKH321" s="218"/>
      <c r="VKI321" s="218"/>
      <c r="VKJ321" s="218"/>
      <c r="VKK321" s="218"/>
      <c r="VKL321" s="218"/>
      <c r="VKM321" s="218"/>
      <c r="VKN321" s="218"/>
      <c r="VKO321" s="218"/>
      <c r="VKP321" s="218"/>
      <c r="VKQ321" s="218"/>
      <c r="VKR321" s="218"/>
      <c r="VKS321" s="218"/>
      <c r="VKT321" s="218"/>
      <c r="VKU321" s="218"/>
      <c r="VKV321" s="218"/>
      <c r="VKW321" s="218"/>
      <c r="VKX321" s="218"/>
      <c r="VKY321" s="218"/>
      <c r="VKZ321" s="218"/>
      <c r="VLA321" s="218"/>
      <c r="VLB321" s="218"/>
      <c r="VLC321" s="218"/>
      <c r="VLD321" s="218"/>
      <c r="VLE321" s="218"/>
      <c r="VLF321" s="218"/>
      <c r="VLG321" s="218"/>
      <c r="VLH321" s="218"/>
      <c r="VLI321" s="218"/>
      <c r="VLJ321" s="218"/>
      <c r="VLK321" s="218"/>
      <c r="VLL321" s="218"/>
      <c r="VLM321" s="218"/>
      <c r="VLN321" s="218"/>
      <c r="VLO321" s="218"/>
      <c r="VLP321" s="218"/>
      <c r="VLQ321" s="218"/>
      <c r="VLR321" s="218"/>
      <c r="VLS321" s="218"/>
      <c r="VLT321" s="218"/>
      <c r="VLU321" s="218"/>
      <c r="VLV321" s="218"/>
      <c r="VLW321" s="218"/>
      <c r="VLX321" s="218"/>
      <c r="VLY321" s="218"/>
      <c r="VLZ321" s="218"/>
      <c r="VMA321" s="218"/>
      <c r="VMB321" s="218"/>
      <c r="VMC321" s="218"/>
      <c r="VMD321" s="218"/>
      <c r="VME321" s="218"/>
      <c r="VMF321" s="218"/>
      <c r="VMG321" s="218"/>
      <c r="VMH321" s="218"/>
      <c r="VMI321" s="218"/>
      <c r="VMJ321" s="218"/>
      <c r="VMK321" s="218"/>
      <c r="VML321" s="218"/>
      <c r="VMM321" s="218"/>
      <c r="VMN321" s="218"/>
      <c r="VMO321" s="218"/>
      <c r="VMP321" s="218"/>
      <c r="VMQ321" s="218"/>
      <c r="VMR321" s="218"/>
      <c r="VMS321" s="218"/>
      <c r="VMT321" s="218"/>
      <c r="VMU321" s="218"/>
      <c r="VMV321" s="218"/>
      <c r="VMW321" s="218"/>
      <c r="VMX321" s="218"/>
      <c r="VMY321" s="218"/>
      <c r="VMZ321" s="218"/>
      <c r="VNA321" s="218"/>
      <c r="VNB321" s="218"/>
      <c r="VNC321" s="218"/>
      <c r="VND321" s="218"/>
      <c r="VNE321" s="218"/>
      <c r="VNF321" s="218"/>
      <c r="VNG321" s="218"/>
      <c r="VNH321" s="218"/>
      <c r="VNI321" s="218"/>
      <c r="VNJ321" s="218"/>
      <c r="VNK321" s="218"/>
      <c r="VNL321" s="218"/>
      <c r="VNM321" s="218"/>
      <c r="VNN321" s="218"/>
      <c r="VNO321" s="218"/>
      <c r="VNP321" s="218"/>
      <c r="VNQ321" s="218"/>
      <c r="VNR321" s="218"/>
      <c r="VNS321" s="218"/>
      <c r="VNT321" s="218"/>
      <c r="VNU321" s="218"/>
      <c r="VNV321" s="218"/>
      <c r="VNW321" s="218"/>
      <c r="VNX321" s="218"/>
      <c r="VNY321" s="218"/>
      <c r="VNZ321" s="218"/>
      <c r="VOA321" s="218"/>
      <c r="VOB321" s="218"/>
      <c r="VOC321" s="218"/>
      <c r="VOD321" s="218"/>
      <c r="VOE321" s="218"/>
      <c r="VOF321" s="218"/>
      <c r="VOG321" s="218"/>
      <c r="VOH321" s="218"/>
      <c r="VOI321" s="218"/>
      <c r="VOJ321" s="218"/>
      <c r="VOK321" s="218"/>
      <c r="VOL321" s="218"/>
      <c r="VOM321" s="218"/>
      <c r="VON321" s="218"/>
      <c r="VOO321" s="218"/>
      <c r="VOP321" s="218"/>
      <c r="VOQ321" s="218"/>
      <c r="VOR321" s="218"/>
      <c r="VOS321" s="218"/>
      <c r="VOT321" s="218"/>
      <c r="VOU321" s="218"/>
      <c r="VOV321" s="218"/>
      <c r="VOW321" s="218"/>
      <c r="VOX321" s="218"/>
      <c r="VOY321" s="218"/>
      <c r="VOZ321" s="218"/>
      <c r="VPA321" s="218"/>
      <c r="VPB321" s="218"/>
      <c r="VPC321" s="218"/>
      <c r="VPD321" s="218"/>
      <c r="VPE321" s="218"/>
      <c r="VPF321" s="218"/>
      <c r="VPG321" s="218"/>
      <c r="VPH321" s="218"/>
      <c r="VPI321" s="218"/>
      <c r="VPJ321" s="218"/>
      <c r="VPK321" s="218"/>
      <c r="VPL321" s="218"/>
      <c r="VPM321" s="218"/>
      <c r="VPN321" s="218"/>
      <c r="VPO321" s="218"/>
      <c r="VPP321" s="218"/>
      <c r="VPQ321" s="218"/>
      <c r="VPR321" s="218"/>
      <c r="VPS321" s="218"/>
      <c r="VPT321" s="218"/>
      <c r="VPU321" s="218"/>
      <c r="VPV321" s="218"/>
      <c r="VPW321" s="218"/>
      <c r="VPX321" s="218"/>
      <c r="VPY321" s="218"/>
      <c r="VPZ321" s="218"/>
      <c r="VQA321" s="218"/>
      <c r="VQB321" s="218"/>
      <c r="VQC321" s="218"/>
      <c r="VQD321" s="218"/>
      <c r="VQE321" s="218"/>
      <c r="VQF321" s="218"/>
      <c r="VQG321" s="218"/>
      <c r="VQH321" s="218"/>
      <c r="VQI321" s="218"/>
      <c r="VQJ321" s="218"/>
      <c r="VQK321" s="218"/>
      <c r="VQL321" s="218"/>
      <c r="VQM321" s="218"/>
      <c r="VQN321" s="218"/>
      <c r="VQO321" s="218"/>
      <c r="VQP321" s="218"/>
      <c r="VQQ321" s="218"/>
      <c r="VQR321" s="218"/>
      <c r="VQS321" s="218"/>
      <c r="VQT321" s="218"/>
      <c r="VQU321" s="218"/>
      <c r="VQV321" s="218"/>
      <c r="VQW321" s="218"/>
      <c r="VQX321" s="218"/>
      <c r="VQY321" s="218"/>
      <c r="VQZ321" s="218"/>
      <c r="VRA321" s="218"/>
      <c r="VRB321" s="218"/>
      <c r="VRC321" s="218"/>
      <c r="VRD321" s="218"/>
      <c r="VRE321" s="218"/>
      <c r="VRF321" s="218"/>
      <c r="VRG321" s="218"/>
      <c r="VRH321" s="218"/>
      <c r="VRI321" s="218"/>
      <c r="VRJ321" s="218"/>
      <c r="VRK321" s="218"/>
      <c r="VRL321" s="218"/>
      <c r="VRM321" s="218"/>
      <c r="VRN321" s="218"/>
      <c r="VRO321" s="218"/>
      <c r="VRP321" s="218"/>
      <c r="VRQ321" s="218"/>
      <c r="VRR321" s="218"/>
      <c r="VRS321" s="218"/>
      <c r="VRT321" s="218"/>
      <c r="VRU321" s="218"/>
      <c r="VRV321" s="218"/>
      <c r="VRW321" s="218"/>
      <c r="VRX321" s="218"/>
      <c r="VRY321" s="218"/>
      <c r="VRZ321" s="218"/>
      <c r="VSA321" s="218"/>
      <c r="VSB321" s="218"/>
      <c r="VSC321" s="218"/>
      <c r="VSD321" s="218"/>
      <c r="VSE321" s="218"/>
      <c r="VSF321" s="218"/>
      <c r="VSG321" s="218"/>
      <c r="VSH321" s="218"/>
      <c r="VSI321" s="218"/>
      <c r="VSJ321" s="218"/>
      <c r="VSK321" s="218"/>
      <c r="VSL321" s="218"/>
      <c r="VSM321" s="218"/>
      <c r="VSN321" s="218"/>
      <c r="VSO321" s="218"/>
      <c r="VSP321" s="218"/>
      <c r="VSQ321" s="218"/>
      <c r="VSR321" s="218"/>
      <c r="VSS321" s="218"/>
      <c r="VST321" s="218"/>
      <c r="VSU321" s="218"/>
      <c r="VSV321" s="218"/>
      <c r="VSW321" s="218"/>
      <c r="VSX321" s="218"/>
      <c r="VSY321" s="218"/>
      <c r="VSZ321" s="218"/>
      <c r="VTA321" s="218"/>
      <c r="VTB321" s="218"/>
      <c r="VTC321" s="218"/>
      <c r="VTD321" s="218"/>
      <c r="VTE321" s="218"/>
      <c r="VTF321" s="218"/>
      <c r="VTG321" s="218"/>
      <c r="VTH321" s="218"/>
      <c r="VTI321" s="218"/>
      <c r="VTJ321" s="218"/>
      <c r="VTK321" s="218"/>
      <c r="VTL321" s="218"/>
      <c r="VTM321" s="218"/>
      <c r="VTN321" s="218"/>
      <c r="VTO321" s="218"/>
      <c r="VTP321" s="218"/>
      <c r="VTQ321" s="218"/>
      <c r="VTR321" s="218"/>
      <c r="VTS321" s="218"/>
      <c r="VTT321" s="218"/>
      <c r="VTU321" s="218"/>
      <c r="VTV321" s="218"/>
      <c r="VTW321" s="218"/>
      <c r="VTX321" s="218"/>
      <c r="VTY321" s="218"/>
      <c r="VTZ321" s="218"/>
      <c r="VUA321" s="218"/>
      <c r="VUB321" s="218"/>
      <c r="VUC321" s="218"/>
      <c r="VUD321" s="218"/>
      <c r="VUE321" s="218"/>
      <c r="VUF321" s="218"/>
      <c r="VUG321" s="218"/>
      <c r="VUH321" s="218"/>
      <c r="VUI321" s="218"/>
      <c r="VUJ321" s="218"/>
      <c r="VUK321" s="218"/>
      <c r="VUL321" s="218"/>
      <c r="VUM321" s="218"/>
      <c r="VUN321" s="218"/>
      <c r="VUO321" s="218"/>
      <c r="VUP321" s="218"/>
      <c r="VUQ321" s="218"/>
      <c r="VUR321" s="218"/>
      <c r="VUS321" s="218"/>
      <c r="VUT321" s="218"/>
      <c r="VUU321" s="218"/>
      <c r="VUV321" s="218"/>
      <c r="VUW321" s="218"/>
      <c r="VUX321" s="218"/>
      <c r="VUY321" s="218"/>
      <c r="VUZ321" s="218"/>
      <c r="VVA321" s="218"/>
      <c r="VVB321" s="218"/>
      <c r="VVC321" s="218"/>
      <c r="VVD321" s="218"/>
      <c r="VVE321" s="218"/>
      <c r="VVF321" s="218"/>
      <c r="VVG321" s="218"/>
      <c r="VVH321" s="218"/>
      <c r="VVI321" s="218"/>
      <c r="VVJ321" s="218"/>
      <c r="VVK321" s="218"/>
      <c r="VVL321" s="218"/>
      <c r="VVM321" s="218"/>
      <c r="VVN321" s="218"/>
      <c r="VVO321" s="218"/>
      <c r="VVP321" s="218"/>
      <c r="VVQ321" s="218"/>
      <c r="VVR321" s="218"/>
      <c r="VVS321" s="218"/>
      <c r="VVT321" s="218"/>
      <c r="VVU321" s="218"/>
      <c r="VVV321" s="218"/>
      <c r="VVW321" s="218"/>
      <c r="VVX321" s="218"/>
      <c r="VVY321" s="218"/>
      <c r="VVZ321" s="218"/>
      <c r="VWA321" s="218"/>
      <c r="VWB321" s="218"/>
      <c r="VWC321" s="218"/>
      <c r="VWD321" s="218"/>
      <c r="VWE321" s="218"/>
      <c r="VWF321" s="218"/>
      <c r="VWG321" s="218"/>
      <c r="VWH321" s="218"/>
      <c r="VWI321" s="218"/>
      <c r="VWJ321" s="218"/>
      <c r="VWK321" s="218"/>
      <c r="VWL321" s="218"/>
      <c r="VWM321" s="218"/>
      <c r="VWN321" s="218"/>
      <c r="VWO321" s="218"/>
      <c r="VWP321" s="218"/>
      <c r="VWQ321" s="218"/>
      <c r="VWR321" s="218"/>
      <c r="VWS321" s="218"/>
      <c r="VWT321" s="218"/>
      <c r="VWU321" s="218"/>
      <c r="VWV321" s="218"/>
      <c r="VWW321" s="218"/>
      <c r="VWX321" s="218"/>
      <c r="VWY321" s="218"/>
      <c r="VWZ321" s="218"/>
      <c r="VXA321" s="218"/>
      <c r="VXB321" s="218"/>
      <c r="VXC321" s="218"/>
      <c r="VXD321" s="218"/>
      <c r="VXE321" s="218"/>
      <c r="VXF321" s="218"/>
      <c r="VXG321" s="218"/>
      <c r="VXH321" s="218"/>
      <c r="VXI321" s="218"/>
      <c r="VXJ321" s="218"/>
      <c r="VXK321" s="218"/>
      <c r="VXL321" s="218"/>
      <c r="VXM321" s="218"/>
      <c r="VXN321" s="218"/>
      <c r="VXO321" s="218"/>
      <c r="VXP321" s="218"/>
      <c r="VXQ321" s="218"/>
      <c r="VXR321" s="218"/>
      <c r="VXS321" s="218"/>
      <c r="VXT321" s="218"/>
      <c r="VXU321" s="218"/>
      <c r="VXV321" s="218"/>
      <c r="VXW321" s="218"/>
      <c r="VXX321" s="218"/>
      <c r="VXY321" s="218"/>
      <c r="VXZ321" s="218"/>
      <c r="VYA321" s="218"/>
      <c r="VYB321" s="218"/>
      <c r="VYC321" s="218"/>
      <c r="VYD321" s="218"/>
      <c r="VYE321" s="218"/>
      <c r="VYF321" s="218"/>
      <c r="VYG321" s="218"/>
      <c r="VYH321" s="218"/>
      <c r="VYI321" s="218"/>
      <c r="VYJ321" s="218"/>
      <c r="VYK321" s="218"/>
      <c r="VYL321" s="218"/>
      <c r="VYM321" s="218"/>
      <c r="VYN321" s="218"/>
      <c r="VYO321" s="218"/>
      <c r="VYP321" s="218"/>
      <c r="VYQ321" s="218"/>
      <c r="VYR321" s="218"/>
      <c r="VYS321" s="218"/>
      <c r="VYT321" s="218"/>
      <c r="VYU321" s="218"/>
      <c r="VYV321" s="218"/>
      <c r="VYW321" s="218"/>
      <c r="VYX321" s="218"/>
      <c r="VYY321" s="218"/>
      <c r="VYZ321" s="218"/>
      <c r="VZA321" s="218"/>
      <c r="VZB321" s="218"/>
      <c r="VZC321" s="218"/>
      <c r="VZD321" s="218"/>
      <c r="VZE321" s="218"/>
      <c r="VZF321" s="218"/>
      <c r="VZG321" s="218"/>
      <c r="VZH321" s="218"/>
      <c r="VZI321" s="218"/>
      <c r="VZJ321" s="218"/>
      <c r="VZK321" s="218"/>
      <c r="VZL321" s="218"/>
      <c r="VZM321" s="218"/>
      <c r="VZN321" s="218"/>
      <c r="VZO321" s="218"/>
      <c r="VZP321" s="218"/>
      <c r="VZQ321" s="218"/>
      <c r="VZR321" s="218"/>
      <c r="VZS321" s="218"/>
      <c r="VZT321" s="218"/>
      <c r="VZU321" s="218"/>
      <c r="VZV321" s="218"/>
      <c r="VZW321" s="218"/>
      <c r="VZX321" s="218"/>
      <c r="VZY321" s="218"/>
      <c r="VZZ321" s="218"/>
      <c r="WAA321" s="218"/>
      <c r="WAB321" s="218"/>
      <c r="WAC321" s="218"/>
      <c r="WAD321" s="218"/>
      <c r="WAE321" s="218"/>
      <c r="WAF321" s="218"/>
      <c r="WAG321" s="218"/>
      <c r="WAH321" s="218"/>
      <c r="WAI321" s="218"/>
      <c r="WAJ321" s="218"/>
      <c r="WAK321" s="218"/>
      <c r="WAL321" s="218"/>
      <c r="WAM321" s="218"/>
      <c r="WAN321" s="218"/>
      <c r="WAO321" s="218"/>
      <c r="WAP321" s="218"/>
      <c r="WAQ321" s="218"/>
      <c r="WAR321" s="218"/>
      <c r="WAS321" s="218"/>
      <c r="WAT321" s="218"/>
      <c r="WAU321" s="218"/>
      <c r="WAV321" s="218"/>
      <c r="WAW321" s="218"/>
      <c r="WAX321" s="218"/>
      <c r="WAY321" s="218"/>
      <c r="WAZ321" s="218"/>
      <c r="WBA321" s="218"/>
      <c r="WBB321" s="218"/>
      <c r="WBC321" s="218"/>
      <c r="WBD321" s="218"/>
      <c r="WBE321" s="218"/>
      <c r="WBF321" s="218"/>
      <c r="WBG321" s="218"/>
      <c r="WBH321" s="218"/>
      <c r="WBI321" s="218"/>
      <c r="WBJ321" s="218"/>
      <c r="WBK321" s="218"/>
      <c r="WBL321" s="218"/>
      <c r="WBM321" s="218"/>
      <c r="WBN321" s="218"/>
      <c r="WBO321" s="218"/>
      <c r="WBP321" s="218"/>
      <c r="WBQ321" s="218"/>
      <c r="WBR321" s="218"/>
      <c r="WBS321" s="218"/>
      <c r="WBT321" s="218"/>
      <c r="WBU321" s="218"/>
      <c r="WBV321" s="218"/>
      <c r="WBW321" s="218"/>
      <c r="WBX321" s="218"/>
      <c r="WBY321" s="218"/>
      <c r="WBZ321" s="218"/>
      <c r="WCA321" s="218"/>
      <c r="WCB321" s="218"/>
      <c r="WCC321" s="218"/>
      <c r="WCD321" s="218"/>
      <c r="WCE321" s="218"/>
      <c r="WCF321" s="218"/>
      <c r="WCG321" s="218"/>
      <c r="WCH321" s="218"/>
      <c r="WCI321" s="218"/>
      <c r="WCJ321" s="218"/>
      <c r="WCK321" s="218"/>
      <c r="WCL321" s="218"/>
      <c r="WCM321" s="218"/>
      <c r="WCN321" s="218"/>
      <c r="WCO321" s="218"/>
      <c r="WCP321" s="218"/>
      <c r="WCQ321" s="218"/>
      <c r="WCR321" s="218"/>
      <c r="WCS321" s="218"/>
      <c r="WCT321" s="218"/>
      <c r="WCU321" s="218"/>
      <c r="WCV321" s="218"/>
      <c r="WCW321" s="218"/>
      <c r="WCX321" s="218"/>
      <c r="WCY321" s="218"/>
      <c r="WCZ321" s="218"/>
      <c r="WDA321" s="218"/>
      <c r="WDB321" s="218"/>
      <c r="WDC321" s="218"/>
      <c r="WDD321" s="218"/>
      <c r="WDE321" s="218"/>
      <c r="WDF321" s="218"/>
      <c r="WDG321" s="218"/>
      <c r="WDH321" s="218"/>
      <c r="WDI321" s="218"/>
      <c r="WDJ321" s="218"/>
      <c r="WDK321" s="218"/>
      <c r="WDL321" s="218"/>
      <c r="WDM321" s="218"/>
      <c r="WDN321" s="218"/>
      <c r="WDO321" s="218"/>
      <c r="WDP321" s="218"/>
      <c r="WDQ321" s="218"/>
      <c r="WDR321" s="218"/>
      <c r="WDS321" s="218"/>
      <c r="WDT321" s="218"/>
      <c r="WDU321" s="218"/>
      <c r="WDV321" s="218"/>
      <c r="WDW321" s="218"/>
      <c r="WDX321" s="218"/>
      <c r="WDY321" s="218"/>
      <c r="WDZ321" s="218"/>
      <c r="WEA321" s="218"/>
      <c r="WEB321" s="218"/>
      <c r="WEC321" s="218"/>
      <c r="WED321" s="218"/>
      <c r="WEE321" s="218"/>
      <c r="WEF321" s="218"/>
      <c r="WEG321" s="218"/>
      <c r="WEH321" s="218"/>
      <c r="WEI321" s="218"/>
      <c r="WEJ321" s="218"/>
      <c r="WEK321" s="218"/>
      <c r="WEL321" s="218"/>
      <c r="WEM321" s="218"/>
      <c r="WEN321" s="218"/>
      <c r="WEO321" s="218"/>
      <c r="WEP321" s="218"/>
      <c r="WEQ321" s="218"/>
      <c r="WER321" s="218"/>
      <c r="WES321" s="218"/>
      <c r="WET321" s="218"/>
      <c r="WEU321" s="218"/>
      <c r="WEV321" s="218"/>
      <c r="WEW321" s="218"/>
      <c r="WEX321" s="218"/>
      <c r="WEY321" s="218"/>
      <c r="WEZ321" s="218"/>
      <c r="WFA321" s="218"/>
      <c r="WFB321" s="218"/>
      <c r="WFC321" s="218"/>
      <c r="WFD321" s="218"/>
      <c r="WFE321" s="218"/>
      <c r="WFF321" s="218"/>
      <c r="WFG321" s="218"/>
      <c r="WFH321" s="218"/>
      <c r="WFI321" s="218"/>
      <c r="WFJ321" s="218"/>
      <c r="WFK321" s="218"/>
      <c r="WFL321" s="218"/>
      <c r="WFM321" s="218"/>
      <c r="WFN321" s="218"/>
      <c r="WFO321" s="218"/>
      <c r="WFP321" s="218"/>
      <c r="WFQ321" s="218"/>
      <c r="WFR321" s="218"/>
      <c r="WFS321" s="218"/>
      <c r="WFT321" s="218"/>
      <c r="WFU321" s="218"/>
      <c r="WFV321" s="218"/>
      <c r="WFW321" s="218"/>
      <c r="WFX321" s="218"/>
      <c r="WFY321" s="218"/>
      <c r="WFZ321" s="218"/>
      <c r="WGA321" s="218"/>
      <c r="WGB321" s="218"/>
      <c r="WGC321" s="218"/>
      <c r="WGD321" s="218"/>
      <c r="WGE321" s="218"/>
      <c r="WGF321" s="218"/>
      <c r="WGG321" s="218"/>
      <c r="WGH321" s="218"/>
      <c r="WGI321" s="218"/>
      <c r="WGJ321" s="218"/>
      <c r="WGK321" s="218"/>
      <c r="WGL321" s="218"/>
      <c r="WGM321" s="218"/>
      <c r="WGN321" s="218"/>
      <c r="WGO321" s="218"/>
      <c r="WGP321" s="218"/>
      <c r="WGQ321" s="218"/>
      <c r="WGR321" s="218"/>
      <c r="WGS321" s="218"/>
      <c r="WGT321" s="218"/>
      <c r="WGU321" s="218"/>
      <c r="WGV321" s="218"/>
      <c r="WGW321" s="218"/>
      <c r="WGX321" s="218"/>
      <c r="WGY321" s="218"/>
      <c r="WGZ321" s="218"/>
      <c r="WHA321" s="218"/>
      <c r="WHB321" s="218"/>
      <c r="WHC321" s="218"/>
      <c r="WHD321" s="218"/>
      <c r="WHE321" s="218"/>
      <c r="WHF321" s="218"/>
      <c r="WHG321" s="218"/>
      <c r="WHH321" s="218"/>
      <c r="WHI321" s="218"/>
      <c r="WHJ321" s="218"/>
      <c r="WHK321" s="218"/>
      <c r="WHL321" s="218"/>
      <c r="WHM321" s="218"/>
      <c r="WHN321" s="218"/>
      <c r="WHO321" s="218"/>
      <c r="WHP321" s="218"/>
      <c r="WHQ321" s="218"/>
      <c r="WHR321" s="218"/>
      <c r="WHS321" s="218"/>
      <c r="WHT321" s="218"/>
      <c r="WHU321" s="218"/>
      <c r="WHV321" s="218"/>
      <c r="WHW321" s="218"/>
      <c r="WHX321" s="218"/>
      <c r="WHY321" s="218"/>
      <c r="WHZ321" s="218"/>
      <c r="WIA321" s="218"/>
      <c r="WIB321" s="218"/>
      <c r="WIC321" s="218"/>
      <c r="WID321" s="218"/>
      <c r="WIE321" s="218"/>
      <c r="WIF321" s="218"/>
      <c r="WIG321" s="218"/>
      <c r="WIH321" s="218"/>
      <c r="WII321" s="218"/>
      <c r="WIJ321" s="218"/>
      <c r="WIK321" s="218"/>
      <c r="WIL321" s="218"/>
      <c r="WIM321" s="218"/>
      <c r="WIN321" s="218"/>
      <c r="WIO321" s="218"/>
      <c r="WIP321" s="218"/>
      <c r="WIQ321" s="218"/>
      <c r="WIR321" s="218"/>
      <c r="WIS321" s="218"/>
      <c r="WIT321" s="218"/>
      <c r="WIU321" s="218"/>
      <c r="WIV321" s="218"/>
      <c r="WIW321" s="218"/>
      <c r="WIX321" s="218"/>
      <c r="WIY321" s="218"/>
      <c r="WIZ321" s="218"/>
      <c r="WJA321" s="218"/>
      <c r="WJB321" s="218"/>
      <c r="WJC321" s="218"/>
      <c r="WJD321" s="218"/>
      <c r="WJE321" s="218"/>
      <c r="WJF321" s="218"/>
      <c r="WJG321" s="218"/>
      <c r="WJH321" s="218"/>
      <c r="WJI321" s="218"/>
      <c r="WJJ321" s="218"/>
      <c r="WJK321" s="218"/>
      <c r="WJL321" s="218"/>
      <c r="WJM321" s="218"/>
      <c r="WJN321" s="218"/>
      <c r="WJO321" s="218"/>
      <c r="WJP321" s="218"/>
      <c r="WJQ321" s="218"/>
      <c r="WJR321" s="218"/>
      <c r="WJS321" s="218"/>
      <c r="WJT321" s="218"/>
      <c r="WJU321" s="218"/>
      <c r="WJV321" s="218"/>
      <c r="WJW321" s="218"/>
      <c r="WJX321" s="218"/>
      <c r="WJY321" s="218"/>
      <c r="WJZ321" s="218"/>
      <c r="WKA321" s="218"/>
      <c r="WKB321" s="218"/>
      <c r="WKC321" s="218"/>
      <c r="WKD321" s="218"/>
      <c r="WKE321" s="218"/>
      <c r="WKF321" s="218"/>
      <c r="WKG321" s="218"/>
      <c r="WKH321" s="218"/>
      <c r="WKI321" s="218"/>
      <c r="WKJ321" s="218"/>
      <c r="WKK321" s="218"/>
      <c r="WKL321" s="218"/>
      <c r="WKM321" s="218"/>
      <c r="WKN321" s="218"/>
      <c r="WKO321" s="218"/>
      <c r="WKP321" s="218"/>
      <c r="WKQ321" s="218"/>
      <c r="WKR321" s="218"/>
      <c r="WKS321" s="218"/>
      <c r="WKT321" s="218"/>
      <c r="WKU321" s="218"/>
      <c r="WKV321" s="218"/>
      <c r="WKW321" s="218"/>
      <c r="WKX321" s="218"/>
      <c r="WKY321" s="218"/>
      <c r="WKZ321" s="218"/>
      <c r="WLA321" s="218"/>
      <c r="WLB321" s="218"/>
      <c r="WLC321" s="218"/>
      <c r="WLD321" s="218"/>
      <c r="WLE321" s="218"/>
      <c r="WLF321" s="218"/>
      <c r="WLG321" s="218"/>
      <c r="WLH321" s="218"/>
      <c r="WLI321" s="218"/>
      <c r="WLJ321" s="218"/>
      <c r="WLK321" s="218"/>
      <c r="WLL321" s="218"/>
      <c r="WLM321" s="218"/>
      <c r="WLN321" s="218"/>
      <c r="WLO321" s="218"/>
      <c r="WLP321" s="218"/>
      <c r="WLQ321" s="218"/>
      <c r="WLR321" s="218"/>
      <c r="WLS321" s="218"/>
      <c r="WLT321" s="218"/>
      <c r="WLU321" s="218"/>
      <c r="WLV321" s="218"/>
      <c r="WLW321" s="218"/>
      <c r="WLX321" s="218"/>
      <c r="WLY321" s="218"/>
      <c r="WLZ321" s="218"/>
      <c r="WMA321" s="218"/>
      <c r="WMB321" s="218"/>
      <c r="WMC321" s="218"/>
      <c r="WMD321" s="218"/>
      <c r="WME321" s="218"/>
      <c r="WMF321" s="218"/>
      <c r="WMG321" s="218"/>
      <c r="WMH321" s="218"/>
      <c r="WMI321" s="218"/>
      <c r="WMJ321" s="218"/>
      <c r="WMK321" s="218"/>
      <c r="WML321" s="218"/>
      <c r="WMM321" s="218"/>
      <c r="WMN321" s="218"/>
      <c r="WMO321" s="218"/>
      <c r="WMP321" s="218"/>
      <c r="WMQ321" s="218"/>
      <c r="WMR321" s="218"/>
      <c r="WMS321" s="218"/>
      <c r="WMT321" s="218"/>
      <c r="WMU321" s="218"/>
      <c r="WMV321" s="218"/>
      <c r="WMW321" s="218"/>
      <c r="WMX321" s="218"/>
      <c r="WMY321" s="218"/>
      <c r="WMZ321" s="218"/>
      <c r="WNA321" s="218"/>
      <c r="WNB321" s="218"/>
      <c r="WNC321" s="218"/>
      <c r="WND321" s="218"/>
      <c r="WNE321" s="218"/>
      <c r="WNF321" s="218"/>
      <c r="WNG321" s="218"/>
      <c r="WNH321" s="218"/>
      <c r="WNI321" s="218"/>
      <c r="WNJ321" s="218"/>
      <c r="WNK321" s="218"/>
      <c r="WNL321" s="218"/>
      <c r="WNM321" s="218"/>
      <c r="WNN321" s="218"/>
      <c r="WNO321" s="218"/>
      <c r="WNP321" s="218"/>
      <c r="WNQ321" s="218"/>
      <c r="WNR321" s="218"/>
      <c r="WNS321" s="218"/>
      <c r="WNT321" s="218"/>
      <c r="WNU321" s="218"/>
      <c r="WNV321" s="218"/>
      <c r="WNW321" s="218"/>
      <c r="WNX321" s="218"/>
      <c r="WNY321" s="218"/>
      <c r="WNZ321" s="218"/>
      <c r="WOA321" s="218"/>
      <c r="WOB321" s="218"/>
      <c r="WOC321" s="218"/>
      <c r="WOD321" s="218"/>
      <c r="WOE321" s="218"/>
      <c r="WOF321" s="218"/>
      <c r="WOG321" s="218"/>
      <c r="WOH321" s="218"/>
      <c r="WOI321" s="218"/>
      <c r="WOJ321" s="218"/>
      <c r="WOK321" s="218"/>
      <c r="WOL321" s="218"/>
      <c r="WOM321" s="218"/>
      <c r="WON321" s="218"/>
      <c r="WOO321" s="218"/>
      <c r="WOP321" s="218"/>
      <c r="WOQ321" s="218"/>
      <c r="WOR321" s="218"/>
      <c r="WOS321" s="218"/>
      <c r="WOT321" s="218"/>
      <c r="WOU321" s="218"/>
      <c r="WOV321" s="218"/>
      <c r="WOW321" s="218"/>
      <c r="WOX321" s="218"/>
      <c r="WOY321" s="218"/>
      <c r="WOZ321" s="218"/>
      <c r="WPA321" s="218"/>
      <c r="WPB321" s="218"/>
      <c r="WPC321" s="218"/>
      <c r="WPD321" s="218"/>
      <c r="WPE321" s="218"/>
      <c r="WPF321" s="218"/>
      <c r="WPG321" s="218"/>
      <c r="WPH321" s="218"/>
      <c r="WPI321" s="218"/>
      <c r="WPJ321" s="218"/>
      <c r="WPK321" s="218"/>
      <c r="WPL321" s="218"/>
      <c r="WPM321" s="218"/>
      <c r="WPN321" s="218"/>
      <c r="WPO321" s="218"/>
      <c r="WPP321" s="218"/>
      <c r="WPQ321" s="218"/>
      <c r="WPR321" s="218"/>
      <c r="WPS321" s="218"/>
      <c r="WPT321" s="218"/>
      <c r="WPU321" s="218"/>
      <c r="WPV321" s="218"/>
      <c r="WPW321" s="218"/>
      <c r="WPX321" s="218"/>
      <c r="WPY321" s="218"/>
      <c r="WPZ321" s="218"/>
      <c r="WQA321" s="218"/>
      <c r="WQB321" s="218"/>
      <c r="WQC321" s="218"/>
      <c r="WQD321" s="218"/>
      <c r="WQE321" s="218"/>
      <c r="WQF321" s="218"/>
      <c r="WQG321" s="218"/>
      <c r="WQH321" s="218"/>
      <c r="WQI321" s="218"/>
      <c r="WQJ321" s="218"/>
      <c r="WQK321" s="218"/>
      <c r="WQL321" s="218"/>
      <c r="WQM321" s="218"/>
      <c r="WQN321" s="218"/>
      <c r="WQO321" s="218"/>
      <c r="WQP321" s="218"/>
      <c r="WQQ321" s="218"/>
      <c r="WQR321" s="218"/>
      <c r="WQS321" s="218"/>
      <c r="WQT321" s="218"/>
      <c r="WQU321" s="218"/>
      <c r="WQV321" s="218"/>
      <c r="WQW321" s="218"/>
      <c r="WQX321" s="218"/>
      <c r="WQY321" s="218"/>
      <c r="WQZ321" s="218"/>
      <c r="WRA321" s="218"/>
      <c r="WRB321" s="218"/>
      <c r="WRC321" s="218"/>
      <c r="WRD321" s="218"/>
      <c r="WRE321" s="218"/>
      <c r="WRF321" s="218"/>
      <c r="WRG321" s="218"/>
      <c r="WRH321" s="218"/>
      <c r="WRI321" s="218"/>
      <c r="WRJ321" s="218"/>
      <c r="WRK321" s="218"/>
      <c r="WRL321" s="218"/>
      <c r="WRM321" s="218"/>
      <c r="WRN321" s="218"/>
      <c r="WRO321" s="218"/>
      <c r="WRP321" s="218"/>
      <c r="WRQ321" s="218"/>
      <c r="WRR321" s="218"/>
      <c r="WRS321" s="218"/>
      <c r="WRT321" s="218"/>
      <c r="WRU321" s="218"/>
      <c r="WRV321" s="218"/>
      <c r="WRW321" s="218"/>
      <c r="WRX321" s="218"/>
      <c r="WRY321" s="218"/>
      <c r="WRZ321" s="218"/>
      <c r="WSA321" s="218"/>
      <c r="WSB321" s="218"/>
      <c r="WSC321" s="218"/>
      <c r="WSD321" s="218"/>
      <c r="WSE321" s="218"/>
      <c r="WSF321" s="218"/>
      <c r="WSG321" s="218"/>
      <c r="WSH321" s="218"/>
      <c r="WSI321" s="218"/>
      <c r="WSJ321" s="218"/>
      <c r="WSK321" s="218"/>
      <c r="WSL321" s="218"/>
      <c r="WSM321" s="218"/>
      <c r="WSN321" s="218"/>
      <c r="WSO321" s="218"/>
      <c r="WSP321" s="218"/>
      <c r="WSQ321" s="218"/>
      <c r="WSR321" s="218"/>
      <c r="WSS321" s="218"/>
      <c r="WST321" s="218"/>
      <c r="WSU321" s="218"/>
      <c r="WSV321" s="218"/>
      <c r="WSW321" s="218"/>
      <c r="WSX321" s="218"/>
      <c r="WSY321" s="218"/>
      <c r="WSZ321" s="218"/>
      <c r="WTA321" s="218"/>
      <c r="WTB321" s="218"/>
      <c r="WTC321" s="218"/>
      <c r="WTD321" s="218"/>
      <c r="WTE321" s="218"/>
      <c r="WTF321" s="218"/>
      <c r="WTG321" s="218"/>
      <c r="WTH321" s="218"/>
      <c r="WTI321" s="218"/>
      <c r="WTJ321" s="218"/>
      <c r="WTK321" s="218"/>
      <c r="WTL321" s="218"/>
      <c r="WTM321" s="218"/>
      <c r="WTN321" s="218"/>
      <c r="WTO321" s="218"/>
      <c r="WTP321" s="218"/>
      <c r="WTQ321" s="218"/>
      <c r="WTR321" s="218"/>
      <c r="WTS321" s="218"/>
      <c r="WTT321" s="218"/>
      <c r="WTU321" s="218"/>
      <c r="WTV321" s="218"/>
      <c r="WTW321" s="218"/>
      <c r="WTX321" s="218"/>
      <c r="WTY321" s="218"/>
      <c r="WTZ321" s="218"/>
      <c r="WUA321" s="218"/>
      <c r="WUB321" s="218"/>
      <c r="WUC321" s="218"/>
      <c r="WUD321" s="218"/>
      <c r="WUE321" s="218"/>
      <c r="WUF321" s="218"/>
      <c r="WUG321" s="218"/>
      <c r="WUH321" s="218"/>
      <c r="WUI321" s="218"/>
      <c r="WUJ321" s="218"/>
      <c r="WUK321" s="218"/>
      <c r="WUL321" s="218"/>
      <c r="WUM321" s="218"/>
      <c r="WUN321" s="218"/>
      <c r="WUO321" s="218"/>
      <c r="WUP321" s="218"/>
      <c r="WUQ321" s="218"/>
      <c r="WUR321" s="218"/>
      <c r="WUS321" s="218"/>
      <c r="WUT321" s="218"/>
      <c r="WUU321" s="218"/>
      <c r="WUV321" s="218"/>
      <c r="WUW321" s="218"/>
      <c r="WUX321" s="218"/>
      <c r="WUY321" s="218"/>
      <c r="WUZ321" s="218"/>
      <c r="WVA321" s="218"/>
      <c r="WVB321" s="218"/>
      <c r="WVC321" s="218"/>
      <c r="WVD321" s="218"/>
      <c r="WVE321" s="218"/>
      <c r="WVF321" s="218"/>
      <c r="WVG321" s="218"/>
      <c r="WVH321" s="218"/>
      <c r="WVI321" s="218"/>
      <c r="WVJ321" s="218"/>
      <c r="WVK321" s="218"/>
      <c r="WVL321" s="218"/>
      <c r="WVM321" s="218"/>
      <c r="WVN321" s="218"/>
      <c r="WVO321" s="218"/>
      <c r="WVP321" s="218"/>
      <c r="WVQ321" s="218"/>
      <c r="WVR321" s="218"/>
      <c r="WVS321" s="218"/>
      <c r="WVT321" s="218"/>
      <c r="WVU321" s="218"/>
      <c r="WVV321" s="218"/>
      <c r="WVW321" s="218"/>
      <c r="WVX321" s="218"/>
      <c r="WVY321" s="218"/>
      <c r="WVZ321" s="218"/>
      <c r="WWA321" s="218"/>
      <c r="WWB321" s="218"/>
      <c r="WWC321" s="218"/>
      <c r="WWD321" s="218"/>
      <c r="WWE321" s="218"/>
      <c r="WWF321" s="218"/>
      <c r="WWG321" s="218"/>
      <c r="WWH321" s="218"/>
      <c r="WWI321" s="218"/>
      <c r="WWJ321" s="218"/>
      <c r="WWK321" s="218"/>
      <c r="WWL321" s="218"/>
      <c r="WWM321" s="218"/>
      <c r="WWN321" s="218"/>
      <c r="WWO321" s="218"/>
      <c r="WWP321" s="218"/>
      <c r="WWQ321" s="218"/>
      <c r="WWR321" s="218"/>
      <c r="WWS321" s="218"/>
      <c r="WWT321" s="218"/>
      <c r="WWU321" s="218"/>
      <c r="WWV321" s="218"/>
      <c r="WWW321" s="218"/>
      <c r="WWX321" s="218"/>
      <c r="WWY321" s="218"/>
      <c r="WWZ321" s="218"/>
      <c r="WXA321" s="218"/>
      <c r="WXB321" s="218"/>
      <c r="WXC321" s="218"/>
      <c r="WXD321" s="218"/>
      <c r="WXE321" s="218"/>
      <c r="WXF321" s="218"/>
      <c r="WXG321" s="218"/>
      <c r="WXH321" s="218"/>
      <c r="WXI321" s="218"/>
      <c r="WXJ321" s="218"/>
      <c r="WXK321" s="218"/>
      <c r="WXL321" s="218"/>
      <c r="WXM321" s="218"/>
      <c r="WXN321" s="218"/>
      <c r="WXO321" s="218"/>
      <c r="WXP321" s="218"/>
      <c r="WXQ321" s="218"/>
      <c r="WXR321" s="218"/>
      <c r="WXS321" s="218"/>
      <c r="WXT321" s="218"/>
      <c r="WXU321" s="218"/>
      <c r="WXV321" s="218"/>
      <c r="WXW321" s="218"/>
      <c r="WXX321" s="218"/>
      <c r="WXY321" s="218"/>
      <c r="WXZ321" s="218"/>
      <c r="WYA321" s="218"/>
      <c r="WYB321" s="218"/>
      <c r="WYC321" s="218"/>
      <c r="WYD321" s="218"/>
      <c r="WYE321" s="218"/>
      <c r="WYF321" s="218"/>
      <c r="WYG321" s="218"/>
      <c r="WYH321" s="218"/>
      <c r="WYI321" s="218"/>
      <c r="WYJ321" s="218"/>
      <c r="WYK321" s="218"/>
      <c r="WYL321" s="218"/>
      <c r="WYM321" s="218"/>
      <c r="WYN321" s="218"/>
      <c r="WYO321" s="218"/>
      <c r="WYP321" s="218"/>
      <c r="WYQ321" s="218"/>
      <c r="WYR321" s="218"/>
      <c r="WYS321" s="218"/>
      <c r="WYT321" s="218"/>
      <c r="WYU321" s="218"/>
      <c r="WYV321" s="218"/>
      <c r="WYW321" s="218"/>
      <c r="WYX321" s="218"/>
      <c r="WYY321" s="218"/>
      <c r="WYZ321" s="218"/>
      <c r="WZA321" s="218"/>
      <c r="WZB321" s="218"/>
      <c r="WZC321" s="218"/>
      <c r="WZD321" s="218"/>
      <c r="WZE321" s="218"/>
      <c r="WZF321" s="218"/>
      <c r="WZG321" s="218"/>
      <c r="WZH321" s="218"/>
      <c r="WZI321" s="218"/>
      <c r="WZJ321" s="218"/>
      <c r="WZK321" s="218"/>
      <c r="WZL321" s="218"/>
      <c r="WZM321" s="218"/>
      <c r="WZN321" s="218"/>
      <c r="WZO321" s="218"/>
      <c r="WZP321" s="218"/>
      <c r="WZQ321" s="218"/>
      <c r="WZR321" s="218"/>
      <c r="WZS321" s="218"/>
      <c r="WZT321" s="218"/>
      <c r="WZU321" s="218"/>
      <c r="WZV321" s="218"/>
      <c r="WZW321" s="218"/>
      <c r="WZX321" s="218"/>
      <c r="WZY321" s="218"/>
      <c r="WZZ321" s="218"/>
      <c r="XAA321" s="218"/>
      <c r="XAB321" s="218"/>
      <c r="XAC321" s="218"/>
      <c r="XAD321" s="218"/>
      <c r="XAE321" s="218"/>
      <c r="XAF321" s="218"/>
      <c r="XAG321" s="218"/>
      <c r="XAH321" s="218"/>
      <c r="XAI321" s="218"/>
      <c r="XAJ321" s="218"/>
      <c r="XAK321" s="218"/>
      <c r="XAL321" s="218"/>
      <c r="XAM321" s="218"/>
      <c r="XAN321" s="218"/>
      <c r="XAO321" s="218"/>
      <c r="XAP321" s="218"/>
      <c r="XAQ321" s="218"/>
      <c r="XAR321" s="218"/>
      <c r="XAS321" s="218"/>
      <c r="XAT321" s="218"/>
      <c r="XAU321" s="218"/>
      <c r="XAV321" s="218"/>
      <c r="XAW321" s="218"/>
      <c r="XAX321" s="218"/>
      <c r="XAY321" s="218"/>
      <c r="XAZ321" s="218"/>
      <c r="XBA321" s="218"/>
      <c r="XBB321" s="218"/>
      <c r="XBC321" s="218"/>
      <c r="XBD321" s="218"/>
      <c r="XBE321" s="218"/>
      <c r="XBF321" s="218"/>
      <c r="XBG321" s="218"/>
      <c r="XBH321" s="218"/>
      <c r="XBI321" s="218"/>
      <c r="XBJ321" s="218"/>
      <c r="XBK321" s="218"/>
      <c r="XBL321" s="218"/>
      <c r="XBM321" s="218"/>
      <c r="XBN321" s="218"/>
      <c r="XBO321" s="218"/>
      <c r="XBP321" s="218"/>
      <c r="XBQ321" s="218"/>
      <c r="XBR321" s="218"/>
      <c r="XBS321" s="218"/>
      <c r="XBT321" s="218"/>
      <c r="XBU321" s="218"/>
      <c r="XBV321" s="218"/>
      <c r="XBW321" s="218"/>
      <c r="XBX321" s="218"/>
      <c r="XBY321" s="218"/>
      <c r="XBZ321" s="218"/>
      <c r="XCA321" s="218"/>
      <c r="XCB321" s="218"/>
      <c r="XCC321" s="218"/>
      <c r="XCD321" s="218"/>
      <c r="XCE321" s="218"/>
      <c r="XCF321" s="218"/>
      <c r="XCG321" s="218"/>
      <c r="XCH321" s="218"/>
      <c r="XCI321" s="218"/>
      <c r="XCJ321" s="218"/>
      <c r="XCK321" s="218"/>
      <c r="XCL321" s="218"/>
      <c r="XCM321" s="218"/>
      <c r="XCN321" s="218"/>
      <c r="XCO321" s="218"/>
      <c r="XCP321" s="218"/>
      <c r="XCQ321" s="218"/>
      <c r="XCR321" s="218"/>
      <c r="XCS321" s="218"/>
      <c r="XCT321" s="218"/>
      <c r="XCU321" s="218"/>
      <c r="XCV321" s="218"/>
      <c r="XCW321" s="218"/>
      <c r="XCX321" s="218"/>
      <c r="XCY321" s="218"/>
      <c r="XCZ321" s="218"/>
      <c r="XDA321" s="218"/>
      <c r="XDB321" s="218"/>
      <c r="XDC321" s="218"/>
      <c r="XDD321" s="218"/>
      <c r="XDE321" s="218"/>
      <c r="XDF321" s="218"/>
      <c r="XDG321" s="218"/>
      <c r="XDH321" s="218"/>
      <c r="XDI321" s="218"/>
      <c r="XDJ321" s="218"/>
      <c r="XDK321" s="218"/>
      <c r="XDL321" s="218"/>
      <c r="XDM321" s="218"/>
      <c r="XDN321" s="218"/>
      <c r="XDO321" s="218"/>
      <c r="XDP321" s="218"/>
      <c r="XDQ321" s="218"/>
      <c r="XDR321" s="218"/>
      <c r="XDS321" s="218"/>
      <c r="XDT321" s="218"/>
      <c r="XDU321" s="218"/>
      <c r="XDV321" s="218"/>
      <c r="XDW321" s="218"/>
      <c r="XDX321" s="218"/>
      <c r="XDY321" s="218"/>
      <c r="XDZ321" s="218"/>
      <c r="XEA321" s="218"/>
      <c r="XEB321" s="218"/>
      <c r="XEC321" s="218"/>
      <c r="XED321" s="218"/>
      <c r="XEE321" s="218"/>
      <c r="XEF321" s="218"/>
      <c r="XEG321" s="218"/>
      <c r="XEH321" s="218"/>
      <c r="XEI321" s="218"/>
      <c r="XEJ321" s="218"/>
      <c r="XEK321" s="218"/>
      <c r="XEL321" s="218"/>
      <c r="XEM321" s="218"/>
      <c r="XEN321" s="218"/>
      <c r="XEO321" s="218"/>
      <c r="XEP321" s="218"/>
      <c r="XEQ321" s="218"/>
      <c r="XER321" s="218"/>
      <c r="XES321" s="218"/>
      <c r="XET321" s="218"/>
      <c r="XEU321" s="218"/>
      <c r="XEV321" s="218"/>
      <c r="XEW321" s="218"/>
      <c r="XEX321" s="218"/>
      <c r="XEY321" s="218"/>
      <c r="XEZ321" s="218"/>
      <c r="XFA321" s="218"/>
      <c r="XFB321" s="218"/>
      <c r="XFC321" s="218"/>
    </row>
  </sheetData>
  <mergeCells count="94">
    <mergeCell ref="B182:B186"/>
    <mergeCell ref="B187:B195"/>
    <mergeCell ref="B196:B197"/>
    <mergeCell ref="B136:E136"/>
    <mergeCell ref="B137:E137"/>
    <mergeCell ref="B159:E159"/>
    <mergeCell ref="L49:L50"/>
    <mergeCell ref="M49:M50"/>
    <mergeCell ref="B125:E125"/>
    <mergeCell ref="B79:D79"/>
    <mergeCell ref="B110:E110"/>
    <mergeCell ref="D49:D50"/>
    <mergeCell ref="E49:F49"/>
    <mergeCell ref="G49:G50"/>
    <mergeCell ref="I49:J49"/>
    <mergeCell ref="K49:K50"/>
    <mergeCell ref="E53:E55"/>
    <mergeCell ref="E57:E58"/>
    <mergeCell ref="E60:E62"/>
    <mergeCell ref="N160:S160"/>
    <mergeCell ref="B165:E165"/>
    <mergeCell ref="F139:F151"/>
    <mergeCell ref="E69:E70"/>
    <mergeCell ref="E71:E73"/>
    <mergeCell ref="B160:E160"/>
    <mergeCell ref="B164:E164"/>
    <mergeCell ref="B139:B151"/>
    <mergeCell ref="C139:C151"/>
    <mergeCell ref="D139:D151"/>
    <mergeCell ref="E139:E151"/>
    <mergeCell ref="B127:B128"/>
    <mergeCell ref="B131:B132"/>
    <mergeCell ref="F131:F132"/>
    <mergeCell ref="B133:B134"/>
    <mergeCell ref="C133:C134"/>
    <mergeCell ref="B305:D305"/>
    <mergeCell ref="B238:G238"/>
    <mergeCell ref="B239:H239"/>
    <mergeCell ref="B240:H240"/>
    <mergeCell ref="B247:D247"/>
    <mergeCell ref="B278:G278"/>
    <mergeCell ref="C279:F279"/>
    <mergeCell ref="G279:G281"/>
    <mergeCell ref="C280:D280"/>
    <mergeCell ref="E280:F280"/>
    <mergeCell ref="B252:F252"/>
    <mergeCell ref="B253:B255"/>
    <mergeCell ref="B1:H3"/>
    <mergeCell ref="B4:G4"/>
    <mergeCell ref="B5:C5"/>
    <mergeCell ref="D6:H6"/>
    <mergeCell ref="B12:C12"/>
    <mergeCell ref="B16:C16"/>
    <mergeCell ref="B26:C26"/>
    <mergeCell ref="D29:F29"/>
    <mergeCell ref="B33:C33"/>
    <mergeCell ref="B34:C34"/>
    <mergeCell ref="B41:C41"/>
    <mergeCell ref="B48:C48"/>
    <mergeCell ref="B49:B50"/>
    <mergeCell ref="C49:C50"/>
    <mergeCell ref="D176:D177"/>
    <mergeCell ref="B108:D108"/>
    <mergeCell ref="B123:E123"/>
    <mergeCell ref="E63:E64"/>
    <mergeCell ref="B173:E173"/>
    <mergeCell ref="B172:E172"/>
    <mergeCell ref="C176:C177"/>
    <mergeCell ref="B174:G174"/>
    <mergeCell ref="B176:B181"/>
    <mergeCell ref="E176:E177"/>
    <mergeCell ref="C179:C181"/>
    <mergeCell ref="D179:D181"/>
    <mergeCell ref="E179:E181"/>
    <mergeCell ref="F256:F273"/>
    <mergeCell ref="E212:E215"/>
    <mergeCell ref="E217:E221"/>
    <mergeCell ref="E223:E237"/>
    <mergeCell ref="F316:G316"/>
    <mergeCell ref="F320:G320"/>
    <mergeCell ref="F321:G321"/>
    <mergeCell ref="B199:E199"/>
    <mergeCell ref="B202:E202"/>
    <mergeCell ref="B207:D207"/>
    <mergeCell ref="B311:G311"/>
    <mergeCell ref="C253:C255"/>
    <mergeCell ref="C303:D303"/>
    <mergeCell ref="C307:D309"/>
    <mergeCell ref="D253:D255"/>
    <mergeCell ref="E253:E255"/>
    <mergeCell ref="F253:F255"/>
    <mergeCell ref="B204:D204"/>
    <mergeCell ref="B209:E209"/>
    <mergeCell ref="B301:D301"/>
  </mergeCells>
  <hyperlinks>
    <hyperlink ref="C22" r:id="rId1"/>
    <hyperlink ref="C23" r:id="rId2"/>
    <hyperlink ref="C31" r:id="rId3"/>
    <hyperlink ref="C38" r:id="rId4"/>
    <hyperlink ref="C45" r:id="rId5"/>
    <hyperlink ref="D249" r:id="rId6"/>
    <hyperlink ref="D250" r:id="rId7" location="rendici%C3%B3n-de-cuentas-2021"/>
    <hyperlink ref="G139" r:id="rId8"/>
    <hyperlink ref="G140" r:id="rId9"/>
    <hyperlink ref="G141" r:id="rId10"/>
    <hyperlink ref="G142" r:id="rId11"/>
    <hyperlink ref="G143" r:id="rId12"/>
    <hyperlink ref="G144" r:id="rId13"/>
    <hyperlink ref="G145" r:id="rId14"/>
    <hyperlink ref="G146" r:id="rId15"/>
    <hyperlink ref="G147" r:id="rId16"/>
    <hyperlink ref="G148" r:id="rId17"/>
    <hyperlink ref="G149" r:id="rId18"/>
    <hyperlink ref="G150" r:id="rId19"/>
    <hyperlink ref="G151" r:id="rId20"/>
    <hyperlink ref="F176" r:id="rId21"/>
    <hyperlink ref="F177" r:id="rId22"/>
    <hyperlink ref="F178" r:id="rId23"/>
    <hyperlink ref="F179" r:id="rId24"/>
    <hyperlink ref="F180" r:id="rId25"/>
    <hyperlink ref="F181" r:id="rId26"/>
    <hyperlink ref="E211" r:id="rId27"/>
    <hyperlink ref="E216" r:id="rId28"/>
    <hyperlink ref="E222" r:id="rId29"/>
    <hyperlink ref="E212:E215" r:id="rId30" display="SUGERENCIAS CIUDADANAS"/>
    <hyperlink ref="E217:E221" r:id="rId31" display="SUGERENCIAS_CIUDADANAS"/>
    <hyperlink ref="E223:E237" r:id="rId32" display="SUGERENCIAS_CIUDADANAS"/>
    <hyperlink ref="F256" r:id="rId33"/>
    <hyperlink ref="G282" r:id="rId34"/>
    <hyperlink ref="G285" r:id="rId35"/>
    <hyperlink ref="G288" r:id="rId36"/>
    <hyperlink ref="G289" r:id="rId37"/>
    <hyperlink ref="G295" r:id="rId38"/>
    <hyperlink ref="G298" r:id="rId39"/>
  </hyperlinks>
  <pageMargins left="0.31496062992125984" right="0.31496062992125984" top="0.35433070866141736" bottom="0.35433070866141736" header="0.31496062992125984" footer="0.31496062992125984"/>
  <pageSetup paperSize="8" scale="60" orientation="landscape" horizontalDpi="4294967295" verticalDpi="4294967295" r:id="rId40"/>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Angelo Rodriguez Condor</cp:lastModifiedBy>
  <cp:lastPrinted>2022-03-25T16:56:06Z</cp:lastPrinted>
  <dcterms:created xsi:type="dcterms:W3CDTF">2015-01-12T22:40:50Z</dcterms:created>
  <dcterms:modified xsi:type="dcterms:W3CDTF">2022-05-10T20:53:13Z</dcterms:modified>
</cp:coreProperties>
</file>