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mpras Publicas\PERIODO 2023\REFORMAS PAC 2023\"/>
    </mc:Choice>
  </mc:AlternateContent>
  <bookViews>
    <workbookView xWindow="0" yWindow="0" windowWidth="28800" windowHeight="13596"/>
  </bookViews>
  <sheets>
    <sheet name="Pedidos de comp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<sst xmlns="http://schemas.openxmlformats.org/spreadsheetml/2006/main" count="266" uniqueCount="140">
  <si>
    <t>PROVEEDORES CONTRATADOS (Adjudicados)</t>
  </si>
  <si>
    <t>AÑO:2023</t>
  </si>
  <si>
    <t>ENTIDAD QUE REPORTA:</t>
  </si>
  <si>
    <t>SITIO WEB INSTITUCIONAL:</t>
  </si>
  <si>
    <t>zonales quito.gob.ec</t>
  </si>
  <si>
    <t>No. Secuencial</t>
  </si>
  <si>
    <t>RAZÓN SOCIAL PROVEEDOR</t>
  </si>
  <si>
    <t>RUC PROVEEDOR</t>
  </si>
  <si>
    <t>MONTO TOTAL ANUAL (SIN IVA) CONTRATADO CON PROVEEDOR</t>
  </si>
  <si>
    <r>
      <t xml:space="preserve">CANTIDAD DE CONTRATOS </t>
    </r>
    <r>
      <rPr>
        <b/>
        <sz val="12"/>
        <color rgb="FFC00000"/>
        <rFont val="Times New Roman"/>
        <family val="1"/>
      </rPr>
      <t>ADJUDICADOS</t>
    </r>
    <r>
      <rPr>
        <b/>
        <sz val="12"/>
        <color theme="1"/>
        <rFont val="Times New Roman"/>
        <family val="1"/>
      </rPr>
      <t xml:space="preserve"> A PROVEEDOR</t>
    </r>
  </si>
  <si>
    <t>CÓDIGO DE LOS PROCESOS</t>
  </si>
  <si>
    <r>
      <t xml:space="preserve">TIPOS DE PROCESOS </t>
    </r>
    <r>
      <rPr>
        <b/>
        <sz val="12"/>
        <color rgb="FFC00000"/>
        <rFont val="Times New Roman"/>
        <family val="1"/>
      </rPr>
      <t>ADJUDICADOS</t>
    </r>
  </si>
  <si>
    <t>CATÁLOGO ELECTRÓNICO</t>
  </si>
  <si>
    <t>Administración Especial Turística La Mariscal</t>
  </si>
  <si>
    <t>CE-MDMQ-AZM-01-2023</t>
  </si>
  <si>
    <t>0991277919001</t>
  </si>
  <si>
    <t>GRUPO ESPECIAL DE VIGILANCIA Y SEGURIDAD GESIVE CIA. LTDA.</t>
  </si>
  <si>
    <t>1790732657001</t>
  </si>
  <si>
    <t>CE-MDMQ-AZM-02-2023</t>
  </si>
  <si>
    <t>PEREZ PAREDES MONICA ELIZABETH</t>
  </si>
  <si>
    <t>1710124882001</t>
  </si>
  <si>
    <t>CE-MDMQ-AZM-03-2023</t>
  </si>
  <si>
    <t>CE-MDMQ-AZM-04-2023</t>
  </si>
  <si>
    <t>1792298504001</t>
  </si>
  <si>
    <t>CE-MDMQ-AZM-05-2023</t>
  </si>
  <si>
    <t>TECMAN CIA. LTDA.</t>
  </si>
  <si>
    <t>1791258924001</t>
  </si>
  <si>
    <t>CE-MDMQ-AZM-06-2023</t>
  </si>
  <si>
    <t>GEOSEGURIDAD CIA.LTDA.</t>
  </si>
  <si>
    <t>1792385032001</t>
  </si>
  <si>
    <t>CE-MDMQ-AZM-07-2023</t>
  </si>
  <si>
    <t>LAURA BEATRIZ ORDÓÑEZ MACAS</t>
  </si>
  <si>
    <t>0931481584001</t>
  </si>
  <si>
    <t>IC-MDMQ-AZM-001-2023</t>
  </si>
  <si>
    <t>ÍNFIMA CUANTÍA</t>
  </si>
  <si>
    <t>DARWIN MANUEL MORALES HURTADO</t>
  </si>
  <si>
    <t>1714984422001</t>
  </si>
  <si>
    <t>IC-MDMQ-AZM-002-2023</t>
  </si>
  <si>
    <t>EQUIGRUPO S.A.</t>
  </si>
  <si>
    <t>1791317939001</t>
  </si>
  <si>
    <t>IC-MDMQ-AZM-003-2023</t>
  </si>
  <si>
    <t>JUAN GABRIEL MENA QUEMA</t>
  </si>
  <si>
    <t>1721140018001</t>
  </si>
  <si>
    <t>IC-MDMQ-AZM-004-2023</t>
  </si>
  <si>
    <t>CORPORACION BUDAK S.A.</t>
  </si>
  <si>
    <t>1792348137001</t>
  </si>
  <si>
    <t>LAURA BEATRIZ ORDOÑEZ MACAS</t>
  </si>
  <si>
    <t>IC-MDMQ-AZM-005-2023</t>
  </si>
  <si>
    <t>IC-MDMQ-AZM-006-2023</t>
  </si>
  <si>
    <t>EFREN HOMERO VARGAS CHAMORRO</t>
  </si>
  <si>
    <t>1714899471001</t>
  </si>
  <si>
    <t>IC-MDMQ-AZM-008-2023</t>
  </si>
  <si>
    <t>VICENTE CALIXTO MUÑOZ CANDELA</t>
  </si>
  <si>
    <t>1307630507001</t>
  </si>
  <si>
    <t>IC-MDMQ-AZM-012-2023</t>
  </si>
  <si>
    <t>ASOCIACIÓN DE SERVICIOS DE ORGANIZACIÓN DE EVENTOS EVOLUCIÓN “ASOSEREV”</t>
  </si>
  <si>
    <t>1792745691001</t>
  </si>
  <si>
    <t>COTS-MDMQAZM-001-2023</t>
  </si>
  <si>
    <t>COTIZACIÓN DE SERVICIOS</t>
  </si>
  <si>
    <t>SERLIMEX CIA. LTDA.</t>
  </si>
  <si>
    <t>CAPACITACION Y CONSULTORIA ASOMIP CIA. LTDA.</t>
  </si>
  <si>
    <t>1792377552001</t>
  </si>
  <si>
    <t>SIE-MDMQ-AZM-01-2023</t>
  </si>
  <si>
    <t>SUBASTA INVERSA ELECTRÓNICA</t>
  </si>
  <si>
    <t>RAÚL IGNACIO RODRÍGUEZ GUEVARA</t>
  </si>
  <si>
    <t>1707275994001</t>
  </si>
  <si>
    <t>SIE-MDMQ-AZM-02-2023</t>
  </si>
  <si>
    <t>PRODUCTOS DE CONSTRUCCIÓN Y FERRETERÍA PRODUFERRET S.A.</t>
  </si>
  <si>
    <t>1792501563001</t>
  </si>
  <si>
    <t>IC-MDMQ-AZM-007-2023</t>
  </si>
  <si>
    <t>PABLO ANDRÉS SANTANDER PAREDES</t>
  </si>
  <si>
    <t>IC-MDMQ-AZM-010-2023</t>
  </si>
  <si>
    <t>SANTIAGO JAVIER CRUZ JIMÉNEZ</t>
  </si>
  <si>
    <t>1717200933001</t>
  </si>
  <si>
    <t>IC-MDMQ-AZM-011-2023</t>
  </si>
  <si>
    <t>COMPAÑÍA ANÓNIMA EL UNIVERSO</t>
  </si>
  <si>
    <t>0990019657001</t>
  </si>
  <si>
    <t>IC-MDMQ-AZM-013-2023</t>
  </si>
  <si>
    <t>AGUSTÍN ABRAHAM CALVACHE SANTAMARÍA</t>
  </si>
  <si>
    <t>1719626606001</t>
  </si>
  <si>
    <t>IC-MDMQ-AZM-014-2023</t>
  </si>
  <si>
    <t>DENNIS XAVIER CASTILLO MÁRMOL</t>
  </si>
  <si>
    <t>1717609380001</t>
  </si>
  <si>
    <t>IC-MDMQ-AZM-015-2023</t>
  </si>
  <si>
    <t>HÉCTOR ARMANDO IZA TIPÁN</t>
  </si>
  <si>
    <t>1710910660001</t>
  </si>
  <si>
    <t>IC-MDMQ-AZM-016-2023</t>
  </si>
  <si>
    <t>IC-MDMQ-AZM-017-2023</t>
  </si>
  <si>
    <t>IC-MDMQ-AZM-018-2023</t>
  </si>
  <si>
    <t>MANUEL RAÚL GÓMEZ JANINE</t>
  </si>
  <si>
    <t>1706647821001</t>
  </si>
  <si>
    <t>IC-MDMQ-AZM-019-2023</t>
  </si>
  <si>
    <t>STALIN FERNANDO OLEAS SANTILLÁN</t>
  </si>
  <si>
    <t>0602042137001</t>
  </si>
  <si>
    <t>IC-MDMQ-AZM-021-2023</t>
  </si>
  <si>
    <t>SANTISUR S.A</t>
  </si>
  <si>
    <t>1791409736001</t>
  </si>
  <si>
    <t>IC-MDMQ-AZM-022-2023</t>
  </si>
  <si>
    <t>BARRAZUETA &amp; ASOCIADOS CONSULTORA PARA EL CAMBIO ORGANIZACIONAL CIA. LTDA.</t>
  </si>
  <si>
    <t>1791795202001</t>
  </si>
  <si>
    <t>IC-MDMQ-AZM-023-2023</t>
  </si>
  <si>
    <t>AMBACAR CIA. LTDA.</t>
  </si>
  <si>
    <t>1890010705001</t>
  </si>
  <si>
    <t>IC-MDMQ-AZM-024-2023</t>
  </si>
  <si>
    <t>IC-MDMQ-AZM-025-2023</t>
  </si>
  <si>
    <t>IC-MDMQ-AZM-026-2023</t>
  </si>
  <si>
    <t>IC-MDMQ-AZM-027-2023</t>
  </si>
  <si>
    <t>COGECOMSA S. A</t>
  </si>
  <si>
    <t>CE-MDMQ-AZM-08-2023</t>
  </si>
  <si>
    <t>1708529894001</t>
  </si>
  <si>
    <t>1790824977001</t>
  </si>
  <si>
    <t>1713823365001</t>
  </si>
  <si>
    <t>CE-MDMQ-AZM-09-2023</t>
  </si>
  <si>
    <t>CLUSTERPACK</t>
  </si>
  <si>
    <t>1792722357001</t>
  </si>
  <si>
    <t>EDIVA</t>
  </si>
  <si>
    <t>1710059575001</t>
  </si>
  <si>
    <t>REPYCOM CIA. LTDA</t>
  </si>
  <si>
    <t>0190078825001</t>
  </si>
  <si>
    <t>SANCHEZ TINOCO CARLOS GERMÁN</t>
  </si>
  <si>
    <t>TEXTIQUIM CIA. LTDA</t>
  </si>
  <si>
    <t>PAUCAR ALMEIDA MÓNICA PAULINA</t>
  </si>
  <si>
    <t>MUEBLES DE OFICINA</t>
  </si>
  <si>
    <t>1003020680001</t>
  </si>
  <si>
    <t>CE-MDMQ-AZM-10-2023</t>
  </si>
  <si>
    <t>VITERI GOMEZ MARGOTH EDITH</t>
  </si>
  <si>
    <t>1709378580001</t>
  </si>
  <si>
    <t>MOBILIARIO Y AMBIENTES METMEL S A</t>
  </si>
  <si>
    <t>1792835941001</t>
  </si>
  <si>
    <t>LEMA CAJAS ROMMEL FABIAN</t>
  </si>
  <si>
    <t>1711617512001</t>
  </si>
  <si>
    <t>NEPTALI GUACHO CONDOR</t>
  </si>
  <si>
    <t>1705324927001</t>
  </si>
  <si>
    <t>GALLEGOS HERRERA MAURO VINICIO</t>
  </si>
  <si>
    <t>1708243777001</t>
  </si>
  <si>
    <t>TELLO ARTEAGA VICTOR HUGO EDGAR</t>
  </si>
  <si>
    <t>1700505835001</t>
  </si>
  <si>
    <t>CE-MDMQ-AZM-11-2023</t>
  </si>
  <si>
    <t>1712964095001</t>
  </si>
  <si>
    <t>Información con corte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</si>
</sst>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* #,##0.00_ ;_ &quot;$&quot;* \-#,##0.00_ ;_ &quot;$&quot;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/>
    </xf>
    <xf numFmtId="49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/>
    <xf numFmtId="44" fontId="6" fillId="0" borderId="1" xfId="1" applyFont="1" applyFill="1" applyBorder="1"/>
    <xf numFmtId="0" fontId="6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44" fontId="6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wrapText="1"/>
    </xf>
    <xf numFmtId="44" fontId="6" fillId="0" borderId="1" xfId="1" applyNumberFormat="1" applyFont="1" applyFill="1" applyBorder="1"/>
    <xf numFmtId="44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250031</xdr:colOff>
      <xdr:row>0</xdr:row>
      <xdr:rowOff>1</xdr:rowOff>
    </xdr:from>
    <xdr:to>
      <xdr:col>2</xdr:col>
      <xdr:colOff>1600200</xdr:colOff>
      <xdr:row>0</xdr:row>
      <xdr:rowOff>723901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1" y="1"/>
          <a:ext cx="2874169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topLeftCell="A23" zoomScaleNormal="100" workbookViewId="0">
      <selection activeCell="C98" sqref="C98"/>
    </sheetView>
  </sheetViews>
  <sheetFormatPr baseColWidth="10" defaultRowHeight="14.4" x14ac:dyDescent="0.3"/>
  <cols>
    <col min="3" max="3" width="83.6640625" customWidth="1"/>
    <col min="4" max="4" width="20.88671875" style="2" customWidth="1"/>
    <col min="5" max="5" width="17.5546875" customWidth="1"/>
    <col min="6" max="6" width="31.109375" style="4" customWidth="1"/>
    <col min="7" max="7" width="32.109375" style="5" bestFit="1" customWidth="1"/>
    <col min="8" max="8" width="34.6640625" customWidth="1"/>
  </cols>
  <sheetData>
    <row r="1" spans="1:8" ht="72" customHeight="1" x14ac:dyDescent="0.3">
      <c r="A1" s="54" t="s">
        <v>0</v>
      </c>
      <c r="B1" s="54"/>
      <c r="C1" s="54"/>
      <c r="D1" s="54"/>
      <c r="E1" s="54"/>
      <c r="F1" s="54"/>
      <c r="G1" s="1" t="s">
        <v>1</v>
      </c>
    </row>
    <row r="2" spans="1:8" ht="15.6" x14ac:dyDescent="0.3">
      <c r="A2" s="54" t="s">
        <v>2</v>
      </c>
      <c r="B2" s="54"/>
      <c r="C2" s="54"/>
      <c r="D2" s="55" t="s">
        <v>13</v>
      </c>
      <c r="E2" s="55"/>
      <c r="F2" s="55"/>
      <c r="G2" s="55"/>
    </row>
    <row r="3" spans="1:8" ht="15.6" x14ac:dyDescent="0.3">
      <c r="A3" s="54" t="s">
        <v>3</v>
      </c>
      <c r="B3" s="54"/>
      <c r="C3" s="54"/>
      <c r="D3" s="56" t="s">
        <v>4</v>
      </c>
      <c r="E3" s="56"/>
      <c r="F3" s="56"/>
      <c r="G3" s="56"/>
    </row>
    <row r="4" spans="1:8" x14ac:dyDescent="0.3">
      <c r="E4" s="3">
        <f>SUM(E6:E115)</f>
        <v>306271.53970000002</v>
      </c>
    </row>
    <row r="5" spans="1:8" ht="93.6" x14ac:dyDescent="0.3">
      <c r="B5" s="6" t="s">
        <v>5</v>
      </c>
      <c r="C5" s="6" t="s">
        <v>6</v>
      </c>
      <c r="D5" s="7" t="s">
        <v>7</v>
      </c>
      <c r="E5" s="6" t="s">
        <v>8</v>
      </c>
      <c r="F5" s="6" t="s">
        <v>9</v>
      </c>
      <c r="G5" s="8" t="s">
        <v>10</v>
      </c>
      <c r="H5" s="6" t="s">
        <v>11</v>
      </c>
    </row>
    <row r="6" spans="1:8" s="9" customFormat="1" ht="13.8" x14ac:dyDescent="0.3">
      <c r="B6" s="35">
        <v>1</v>
      </c>
      <c r="C6" s="20" t="s">
        <v>16</v>
      </c>
      <c r="D6" s="13" t="s">
        <v>15</v>
      </c>
      <c r="E6" s="21">
        <v>49606.064200000001</v>
      </c>
      <c r="F6" s="15">
        <v>1</v>
      </c>
      <c r="G6" s="11" t="s">
        <v>14</v>
      </c>
      <c r="H6" s="23" t="s">
        <v>12</v>
      </c>
    </row>
    <row r="7" spans="1:8" s="9" customFormat="1" ht="13.8" x14ac:dyDescent="0.3">
      <c r="B7" s="37">
        <v>2</v>
      </c>
      <c r="C7" s="53" t="s">
        <v>107</v>
      </c>
      <c r="D7" s="48" t="s">
        <v>17</v>
      </c>
      <c r="E7" s="21">
        <v>99.6</v>
      </c>
      <c r="F7" s="37">
        <v>35</v>
      </c>
      <c r="G7" s="11" t="s">
        <v>18</v>
      </c>
      <c r="H7" s="23" t="s">
        <v>12</v>
      </c>
    </row>
    <row r="8" spans="1:8" s="9" customFormat="1" ht="13.8" x14ac:dyDescent="0.3">
      <c r="B8" s="36"/>
      <c r="C8" s="46"/>
      <c r="D8" s="49"/>
      <c r="E8" s="21">
        <v>211.9</v>
      </c>
      <c r="F8" s="36"/>
      <c r="G8" s="11" t="s">
        <v>18</v>
      </c>
      <c r="H8" s="23" t="s">
        <v>12</v>
      </c>
    </row>
    <row r="9" spans="1:8" s="9" customFormat="1" ht="13.8" x14ac:dyDescent="0.3">
      <c r="B9" s="36"/>
      <c r="C9" s="46"/>
      <c r="D9" s="49"/>
      <c r="E9" s="21">
        <v>2.84</v>
      </c>
      <c r="F9" s="36"/>
      <c r="G9" s="11" t="s">
        <v>22</v>
      </c>
      <c r="H9" s="23" t="s">
        <v>12</v>
      </c>
    </row>
    <row r="10" spans="1:8" s="9" customFormat="1" ht="13.8" x14ac:dyDescent="0.3">
      <c r="B10" s="36"/>
      <c r="C10" s="46"/>
      <c r="D10" s="49"/>
      <c r="E10" s="21">
        <v>3</v>
      </c>
      <c r="F10" s="36"/>
      <c r="G10" s="11" t="s">
        <v>22</v>
      </c>
      <c r="H10" s="23" t="s">
        <v>12</v>
      </c>
    </row>
    <row r="11" spans="1:8" s="9" customFormat="1" ht="13.8" x14ac:dyDescent="0.3">
      <c r="B11" s="36"/>
      <c r="C11" s="46"/>
      <c r="D11" s="49"/>
      <c r="E11" s="21">
        <v>3.7</v>
      </c>
      <c r="F11" s="36"/>
      <c r="G11" s="11" t="s">
        <v>22</v>
      </c>
      <c r="H11" s="23" t="s">
        <v>12</v>
      </c>
    </row>
    <row r="12" spans="1:8" s="9" customFormat="1" ht="13.8" x14ac:dyDescent="0.3">
      <c r="B12" s="36"/>
      <c r="C12" s="46"/>
      <c r="D12" s="49"/>
      <c r="E12" s="21">
        <v>1.425</v>
      </c>
      <c r="F12" s="36"/>
      <c r="G12" s="11" t="s">
        <v>22</v>
      </c>
      <c r="H12" s="23" t="s">
        <v>12</v>
      </c>
    </row>
    <row r="13" spans="1:8" s="9" customFormat="1" ht="13.8" x14ac:dyDescent="0.3">
      <c r="B13" s="36"/>
      <c r="C13" s="46"/>
      <c r="D13" s="49"/>
      <c r="E13" s="21">
        <v>3.9</v>
      </c>
      <c r="F13" s="36"/>
      <c r="G13" s="11" t="s">
        <v>22</v>
      </c>
      <c r="H13" s="23" t="s">
        <v>12</v>
      </c>
    </row>
    <row r="14" spans="1:8" s="9" customFormat="1" ht="13.8" x14ac:dyDescent="0.3">
      <c r="B14" s="36"/>
      <c r="C14" s="46"/>
      <c r="D14" s="49"/>
      <c r="E14" s="21">
        <v>11</v>
      </c>
      <c r="F14" s="36"/>
      <c r="G14" s="11" t="s">
        <v>22</v>
      </c>
      <c r="H14" s="23" t="s">
        <v>12</v>
      </c>
    </row>
    <row r="15" spans="1:8" s="9" customFormat="1" ht="13.8" x14ac:dyDescent="0.3">
      <c r="B15" s="36"/>
      <c r="C15" s="46"/>
      <c r="D15" s="49"/>
      <c r="E15" s="21">
        <v>21</v>
      </c>
      <c r="F15" s="36"/>
      <c r="G15" s="11" t="s">
        <v>22</v>
      </c>
      <c r="H15" s="23" t="s">
        <v>12</v>
      </c>
    </row>
    <row r="16" spans="1:8" s="9" customFormat="1" ht="13.8" x14ac:dyDescent="0.3">
      <c r="B16" s="36"/>
      <c r="C16" s="46"/>
      <c r="D16" s="49"/>
      <c r="E16" s="21">
        <v>2.2999999999999998</v>
      </c>
      <c r="F16" s="36"/>
      <c r="G16" s="11" t="s">
        <v>22</v>
      </c>
      <c r="H16" s="23" t="s">
        <v>12</v>
      </c>
    </row>
    <row r="17" spans="2:8" s="9" customFormat="1" ht="13.8" x14ac:dyDescent="0.3">
      <c r="B17" s="36"/>
      <c r="C17" s="46"/>
      <c r="D17" s="49"/>
      <c r="E17" s="21">
        <v>3.78</v>
      </c>
      <c r="F17" s="36"/>
      <c r="G17" s="11" t="s">
        <v>22</v>
      </c>
      <c r="H17" s="23" t="s">
        <v>12</v>
      </c>
    </row>
    <row r="18" spans="2:8" s="9" customFormat="1" ht="13.8" x14ac:dyDescent="0.3">
      <c r="B18" s="36"/>
      <c r="C18" s="46"/>
      <c r="D18" s="49"/>
      <c r="E18" s="21">
        <v>1.5049999999999999</v>
      </c>
      <c r="F18" s="36"/>
      <c r="G18" s="11" t="s">
        <v>108</v>
      </c>
      <c r="H18" s="23" t="s">
        <v>12</v>
      </c>
    </row>
    <row r="19" spans="2:8" s="9" customFormat="1" ht="13.8" x14ac:dyDescent="0.3">
      <c r="B19" s="36"/>
      <c r="C19" s="46"/>
      <c r="D19" s="49"/>
      <c r="E19" s="21">
        <v>411.84</v>
      </c>
      <c r="F19" s="36"/>
      <c r="G19" s="11" t="s">
        <v>108</v>
      </c>
      <c r="H19" s="23" t="s">
        <v>12</v>
      </c>
    </row>
    <row r="20" spans="2:8" s="9" customFormat="1" ht="13.8" x14ac:dyDescent="0.3">
      <c r="B20" s="36"/>
      <c r="C20" s="46"/>
      <c r="D20" s="49"/>
      <c r="E20" s="21">
        <v>220</v>
      </c>
      <c r="F20" s="36"/>
      <c r="G20" s="11" t="s">
        <v>112</v>
      </c>
      <c r="H20" s="23" t="s">
        <v>12</v>
      </c>
    </row>
    <row r="21" spans="2:8" s="9" customFormat="1" ht="13.8" x14ac:dyDescent="0.3">
      <c r="B21" s="36"/>
      <c r="C21" s="46"/>
      <c r="D21" s="49"/>
      <c r="E21" s="21">
        <v>190.3</v>
      </c>
      <c r="F21" s="36"/>
      <c r="G21" s="11" t="s">
        <v>112</v>
      </c>
      <c r="H21" s="23" t="s">
        <v>12</v>
      </c>
    </row>
    <row r="22" spans="2:8" s="9" customFormat="1" ht="13.8" x14ac:dyDescent="0.3">
      <c r="B22" s="36"/>
      <c r="C22" s="46"/>
      <c r="D22" s="49"/>
      <c r="E22" s="21">
        <v>0.624</v>
      </c>
      <c r="F22" s="36"/>
      <c r="G22" s="11" t="s">
        <v>112</v>
      </c>
      <c r="H22" s="23" t="s">
        <v>12</v>
      </c>
    </row>
    <row r="23" spans="2:8" s="9" customFormat="1" ht="13.8" x14ac:dyDescent="0.3">
      <c r="B23" s="36"/>
      <c r="C23" s="46"/>
      <c r="D23" s="49"/>
      <c r="E23" s="21">
        <v>0.66</v>
      </c>
      <c r="F23" s="36"/>
      <c r="G23" s="11" t="s">
        <v>112</v>
      </c>
      <c r="H23" s="23" t="s">
        <v>12</v>
      </c>
    </row>
    <row r="24" spans="2:8" s="9" customFormat="1" ht="13.8" x14ac:dyDescent="0.3">
      <c r="B24" s="36"/>
      <c r="C24" s="46"/>
      <c r="D24" s="49"/>
      <c r="E24" s="21">
        <v>4.2</v>
      </c>
      <c r="F24" s="36"/>
      <c r="G24" s="11" t="s">
        <v>112</v>
      </c>
      <c r="H24" s="23" t="s">
        <v>12</v>
      </c>
    </row>
    <row r="25" spans="2:8" s="9" customFormat="1" ht="13.8" x14ac:dyDescent="0.3">
      <c r="B25" s="36"/>
      <c r="C25" s="46"/>
      <c r="D25" s="49"/>
      <c r="E25" s="21">
        <v>15.84</v>
      </c>
      <c r="F25" s="36"/>
      <c r="G25" s="11" t="s">
        <v>112</v>
      </c>
      <c r="H25" s="23" t="s">
        <v>12</v>
      </c>
    </row>
    <row r="26" spans="2:8" s="9" customFormat="1" ht="13.8" x14ac:dyDescent="0.3">
      <c r="B26" s="36"/>
      <c r="C26" s="46"/>
      <c r="D26" s="49"/>
      <c r="E26" s="21">
        <v>5.32</v>
      </c>
      <c r="F26" s="36"/>
      <c r="G26" s="11" t="s">
        <v>112</v>
      </c>
      <c r="H26" s="23" t="s">
        <v>12</v>
      </c>
    </row>
    <row r="27" spans="2:8" s="9" customFormat="1" ht="13.8" x14ac:dyDescent="0.3">
      <c r="B27" s="36"/>
      <c r="C27" s="46"/>
      <c r="D27" s="49"/>
      <c r="E27" s="21">
        <v>8.3699999999999992</v>
      </c>
      <c r="F27" s="36"/>
      <c r="G27" s="11" t="s">
        <v>112</v>
      </c>
      <c r="H27" s="23" t="s">
        <v>12</v>
      </c>
    </row>
    <row r="28" spans="2:8" s="9" customFormat="1" ht="13.8" x14ac:dyDescent="0.3">
      <c r="B28" s="36"/>
      <c r="C28" s="46"/>
      <c r="D28" s="49"/>
      <c r="E28" s="21">
        <v>0.75829999999999997</v>
      </c>
      <c r="F28" s="36"/>
      <c r="G28" s="11" t="s">
        <v>112</v>
      </c>
      <c r="H28" s="23" t="s">
        <v>12</v>
      </c>
    </row>
    <row r="29" spans="2:8" s="9" customFormat="1" ht="13.8" x14ac:dyDescent="0.3">
      <c r="B29" s="36"/>
      <c r="C29" s="46"/>
      <c r="D29" s="49"/>
      <c r="E29" s="21">
        <v>9.5</v>
      </c>
      <c r="F29" s="36"/>
      <c r="G29" s="11" t="s">
        <v>112</v>
      </c>
      <c r="H29" s="23" t="s">
        <v>12</v>
      </c>
    </row>
    <row r="30" spans="2:8" s="9" customFormat="1" ht="13.8" x14ac:dyDescent="0.3">
      <c r="B30" s="36"/>
      <c r="C30" s="46"/>
      <c r="D30" s="49"/>
      <c r="E30" s="21">
        <v>12</v>
      </c>
      <c r="F30" s="36"/>
      <c r="G30" s="11" t="s">
        <v>112</v>
      </c>
      <c r="H30" s="23" t="s">
        <v>12</v>
      </c>
    </row>
    <row r="31" spans="2:8" s="9" customFormat="1" ht="13.8" x14ac:dyDescent="0.3">
      <c r="B31" s="36"/>
      <c r="C31" s="46"/>
      <c r="D31" s="49"/>
      <c r="E31" s="21">
        <v>26.25</v>
      </c>
      <c r="F31" s="36"/>
      <c r="G31" s="11" t="s">
        <v>112</v>
      </c>
      <c r="H31" s="23" t="s">
        <v>12</v>
      </c>
    </row>
    <row r="32" spans="2:8" s="9" customFormat="1" ht="13.8" x14ac:dyDescent="0.3">
      <c r="B32" s="36"/>
      <c r="C32" s="46"/>
      <c r="D32" s="49"/>
      <c r="E32" s="21">
        <v>59.461599999999997</v>
      </c>
      <c r="F32" s="36"/>
      <c r="G32" s="11" t="s">
        <v>112</v>
      </c>
      <c r="H32" s="23" t="s">
        <v>12</v>
      </c>
    </row>
    <row r="33" spans="2:8" s="9" customFormat="1" ht="13.8" x14ac:dyDescent="0.3">
      <c r="B33" s="36"/>
      <c r="C33" s="46"/>
      <c r="D33" s="49"/>
      <c r="E33" s="21">
        <v>83.6</v>
      </c>
      <c r="F33" s="36"/>
      <c r="G33" s="11" t="s">
        <v>112</v>
      </c>
      <c r="H33" s="23" t="s">
        <v>12</v>
      </c>
    </row>
    <row r="34" spans="2:8" s="9" customFormat="1" ht="13.8" x14ac:dyDescent="0.3">
      <c r="B34" s="36"/>
      <c r="C34" s="46"/>
      <c r="D34" s="49"/>
      <c r="E34" s="21">
        <v>507.6</v>
      </c>
      <c r="F34" s="36"/>
      <c r="G34" s="11" t="s">
        <v>112</v>
      </c>
      <c r="H34" s="23" t="s">
        <v>12</v>
      </c>
    </row>
    <row r="35" spans="2:8" s="9" customFormat="1" ht="13.8" x14ac:dyDescent="0.3">
      <c r="B35" s="36"/>
      <c r="C35" s="46"/>
      <c r="D35" s="49"/>
      <c r="E35" s="21">
        <v>5.5</v>
      </c>
      <c r="F35" s="36"/>
      <c r="G35" s="11" t="s">
        <v>112</v>
      </c>
      <c r="H35" s="23" t="s">
        <v>12</v>
      </c>
    </row>
    <row r="36" spans="2:8" s="9" customFormat="1" ht="13.8" x14ac:dyDescent="0.3">
      <c r="B36" s="36"/>
      <c r="C36" s="46"/>
      <c r="D36" s="49"/>
      <c r="E36" s="21">
        <v>11.78</v>
      </c>
      <c r="F36" s="36"/>
      <c r="G36" s="11" t="s">
        <v>112</v>
      </c>
      <c r="H36" s="23" t="s">
        <v>12</v>
      </c>
    </row>
    <row r="37" spans="2:8" s="9" customFormat="1" ht="13.8" x14ac:dyDescent="0.3">
      <c r="B37" s="36"/>
      <c r="C37" s="46"/>
      <c r="D37" s="49"/>
      <c r="E37" s="21">
        <v>12.69</v>
      </c>
      <c r="F37" s="36"/>
      <c r="G37" s="11" t="s">
        <v>112</v>
      </c>
      <c r="H37" s="23" t="s">
        <v>12</v>
      </c>
    </row>
    <row r="38" spans="2:8" s="9" customFormat="1" ht="13.8" x14ac:dyDescent="0.3">
      <c r="B38" s="36"/>
      <c r="C38" s="46"/>
      <c r="D38" s="49"/>
      <c r="E38" s="21">
        <v>23.8</v>
      </c>
      <c r="F38" s="36"/>
      <c r="G38" s="11" t="s">
        <v>112</v>
      </c>
      <c r="H38" s="23" t="s">
        <v>12</v>
      </c>
    </row>
    <row r="39" spans="2:8" s="9" customFormat="1" ht="13.8" x14ac:dyDescent="0.3">
      <c r="B39" s="36"/>
      <c r="C39" s="46"/>
      <c r="D39" s="49"/>
      <c r="E39" s="21">
        <v>33.6</v>
      </c>
      <c r="F39" s="36"/>
      <c r="G39" s="11" t="s">
        <v>112</v>
      </c>
      <c r="H39" s="23" t="s">
        <v>12</v>
      </c>
    </row>
    <row r="40" spans="2:8" s="9" customFormat="1" ht="13.8" x14ac:dyDescent="0.3">
      <c r="B40" s="36"/>
      <c r="C40" s="46"/>
      <c r="D40" s="49"/>
      <c r="E40" s="21">
        <v>21.06</v>
      </c>
      <c r="F40" s="36"/>
      <c r="G40" s="11" t="s">
        <v>112</v>
      </c>
      <c r="H40" s="23" t="s">
        <v>12</v>
      </c>
    </row>
    <row r="41" spans="2:8" s="9" customFormat="1" ht="13.8" x14ac:dyDescent="0.3">
      <c r="B41" s="38"/>
      <c r="C41" s="47"/>
      <c r="D41" s="50"/>
      <c r="E41" s="21">
        <v>8.3330000000000002</v>
      </c>
      <c r="F41" s="38"/>
      <c r="G41" s="11" t="s">
        <v>112</v>
      </c>
      <c r="H41" s="23" t="s">
        <v>12</v>
      </c>
    </row>
    <row r="42" spans="2:8" s="10" customFormat="1" ht="13.8" x14ac:dyDescent="0.3">
      <c r="B42" s="27">
        <v>3</v>
      </c>
      <c r="C42" s="20" t="s">
        <v>19</v>
      </c>
      <c r="D42" s="13" t="s">
        <v>20</v>
      </c>
      <c r="E42" s="22">
        <v>11300</v>
      </c>
      <c r="F42" s="15">
        <v>1</v>
      </c>
      <c r="G42" s="12" t="s">
        <v>21</v>
      </c>
      <c r="H42" s="23" t="s">
        <v>12</v>
      </c>
    </row>
    <row r="43" spans="2:8" s="10" customFormat="1" ht="13.8" x14ac:dyDescent="0.3">
      <c r="B43" s="27">
        <v>4</v>
      </c>
      <c r="C43" s="20" t="s">
        <v>117</v>
      </c>
      <c r="D43" s="13" t="s">
        <v>118</v>
      </c>
      <c r="E43" s="22">
        <v>1296</v>
      </c>
      <c r="F43" s="15">
        <v>1</v>
      </c>
      <c r="G43" s="12" t="s">
        <v>21</v>
      </c>
      <c r="H43" s="23" t="s">
        <v>12</v>
      </c>
    </row>
    <row r="44" spans="2:8" s="10" customFormat="1" ht="13.8" x14ac:dyDescent="0.3">
      <c r="B44" s="27">
        <v>5</v>
      </c>
      <c r="C44" s="20" t="s">
        <v>59</v>
      </c>
      <c r="D44" s="13" t="s">
        <v>23</v>
      </c>
      <c r="E44" s="22">
        <v>11417.52</v>
      </c>
      <c r="F44" s="15">
        <v>1</v>
      </c>
      <c r="G44" s="12" t="s">
        <v>24</v>
      </c>
      <c r="H44" s="23" t="s">
        <v>12</v>
      </c>
    </row>
    <row r="45" spans="2:8" s="9" customFormat="1" ht="13.2" customHeight="1" x14ac:dyDescent="0.3">
      <c r="B45" s="37">
        <v>6</v>
      </c>
      <c r="C45" s="51" t="s">
        <v>25</v>
      </c>
      <c r="D45" s="13" t="s">
        <v>26</v>
      </c>
      <c r="E45" s="21">
        <v>1501.64</v>
      </c>
      <c r="F45" s="15">
        <v>1</v>
      </c>
      <c r="G45" s="11" t="s">
        <v>27</v>
      </c>
      <c r="H45" s="23" t="s">
        <v>12</v>
      </c>
    </row>
    <row r="46" spans="2:8" s="9" customFormat="1" ht="13.8" hidden="1" x14ac:dyDescent="0.3">
      <c r="B46" s="38"/>
      <c r="C46" s="52"/>
      <c r="D46" s="13"/>
      <c r="E46" s="21"/>
      <c r="F46" s="15"/>
      <c r="G46" s="11"/>
      <c r="H46" s="23"/>
    </row>
    <row r="47" spans="2:8" s="9" customFormat="1" ht="13.8" x14ac:dyDescent="0.3">
      <c r="B47" s="35">
        <v>7</v>
      </c>
      <c r="C47" s="20" t="s">
        <v>28</v>
      </c>
      <c r="D47" s="13" t="s">
        <v>29</v>
      </c>
      <c r="E47" s="21">
        <v>71832.528600000005</v>
      </c>
      <c r="F47" s="15">
        <v>1</v>
      </c>
      <c r="G47" s="11" t="s">
        <v>30</v>
      </c>
      <c r="H47" s="23" t="s">
        <v>12</v>
      </c>
    </row>
    <row r="48" spans="2:8" s="9" customFormat="1" ht="13.8" x14ac:dyDescent="0.3">
      <c r="B48" s="37">
        <v>8</v>
      </c>
      <c r="C48" s="53" t="s">
        <v>119</v>
      </c>
      <c r="D48" s="48" t="s">
        <v>109</v>
      </c>
      <c r="E48" s="21">
        <v>68.599999999999994</v>
      </c>
      <c r="F48" s="43">
        <v>2</v>
      </c>
      <c r="G48" s="11" t="s">
        <v>108</v>
      </c>
      <c r="H48" s="23" t="s">
        <v>12</v>
      </c>
    </row>
    <row r="49" spans="2:8" s="9" customFormat="1" ht="13.8" x14ac:dyDescent="0.3">
      <c r="B49" s="38"/>
      <c r="C49" s="47"/>
      <c r="D49" s="50"/>
      <c r="E49" s="21">
        <v>126.69</v>
      </c>
      <c r="F49" s="44"/>
      <c r="G49" s="11" t="s">
        <v>108</v>
      </c>
      <c r="H49" s="23" t="s">
        <v>12</v>
      </c>
    </row>
    <row r="50" spans="2:8" s="9" customFormat="1" ht="13.8" x14ac:dyDescent="0.3">
      <c r="B50" s="27">
        <v>9</v>
      </c>
      <c r="C50" s="24" t="s">
        <v>120</v>
      </c>
      <c r="D50" s="30" t="s">
        <v>110</v>
      </c>
      <c r="E50" s="21">
        <v>30.8</v>
      </c>
      <c r="F50" s="28">
        <v>1</v>
      </c>
      <c r="G50" s="11" t="s">
        <v>108</v>
      </c>
      <c r="H50" s="23" t="s">
        <v>12</v>
      </c>
    </row>
    <row r="51" spans="2:8" s="9" customFormat="1" ht="13.8" x14ac:dyDescent="0.3">
      <c r="B51" s="27">
        <v>10</v>
      </c>
      <c r="C51" s="24" t="s">
        <v>121</v>
      </c>
      <c r="D51" s="30" t="s">
        <v>111</v>
      </c>
      <c r="E51" s="21">
        <v>215.82</v>
      </c>
      <c r="F51" s="28">
        <v>1</v>
      </c>
      <c r="G51" s="11" t="s">
        <v>108</v>
      </c>
      <c r="H51" s="23" t="s">
        <v>12</v>
      </c>
    </row>
    <row r="52" spans="2:8" s="9" customFormat="1" ht="13.8" x14ac:dyDescent="0.3">
      <c r="B52" s="27">
        <v>11</v>
      </c>
      <c r="C52" s="24" t="s">
        <v>113</v>
      </c>
      <c r="D52" s="30" t="s">
        <v>114</v>
      </c>
      <c r="E52" s="21">
        <v>468.54</v>
      </c>
      <c r="F52" s="28">
        <v>1</v>
      </c>
      <c r="G52" s="11" t="s">
        <v>112</v>
      </c>
      <c r="H52" s="23" t="s">
        <v>12</v>
      </c>
    </row>
    <row r="53" spans="2:8" s="9" customFormat="1" ht="13.8" x14ac:dyDescent="0.3">
      <c r="B53" s="27">
        <v>12</v>
      </c>
      <c r="C53" s="24" t="s">
        <v>115</v>
      </c>
      <c r="D53" s="30" t="s">
        <v>116</v>
      </c>
      <c r="E53" s="21">
        <v>150.26</v>
      </c>
      <c r="F53" s="28">
        <v>1</v>
      </c>
      <c r="G53" s="11" t="s">
        <v>112</v>
      </c>
      <c r="H53" s="23" t="s">
        <v>12</v>
      </c>
    </row>
    <row r="54" spans="2:8" s="9" customFormat="1" ht="13.8" x14ac:dyDescent="0.3">
      <c r="B54" s="27">
        <v>13</v>
      </c>
      <c r="C54" s="24" t="s">
        <v>122</v>
      </c>
      <c r="D54" s="30" t="s">
        <v>123</v>
      </c>
      <c r="E54" s="21">
        <v>354</v>
      </c>
      <c r="F54" s="28">
        <v>1</v>
      </c>
      <c r="G54" s="11" t="s">
        <v>124</v>
      </c>
      <c r="H54" s="23" t="s">
        <v>12</v>
      </c>
    </row>
    <row r="55" spans="2:8" s="9" customFormat="1" ht="13.8" x14ac:dyDescent="0.3">
      <c r="B55" s="27">
        <v>14</v>
      </c>
      <c r="C55" s="24" t="s">
        <v>125</v>
      </c>
      <c r="D55" s="30" t="s">
        <v>126</v>
      </c>
      <c r="E55" s="21">
        <v>376.15</v>
      </c>
      <c r="F55" s="28">
        <v>1</v>
      </c>
      <c r="G55" s="11" t="s">
        <v>124</v>
      </c>
      <c r="H55" s="23" t="s">
        <v>12</v>
      </c>
    </row>
    <row r="56" spans="2:8" s="9" customFormat="1" ht="13.8" x14ac:dyDescent="0.3">
      <c r="B56" s="27">
        <v>15</v>
      </c>
      <c r="C56" s="24" t="s">
        <v>127</v>
      </c>
      <c r="D56" s="30" t="s">
        <v>128</v>
      </c>
      <c r="E56" s="21">
        <v>1059.6600000000001</v>
      </c>
      <c r="F56" s="28">
        <v>1</v>
      </c>
      <c r="G56" s="11" t="s">
        <v>124</v>
      </c>
      <c r="H56" s="23" t="s">
        <v>12</v>
      </c>
    </row>
    <row r="57" spans="2:8" s="9" customFormat="1" ht="13.8" x14ac:dyDescent="0.3">
      <c r="B57" s="27">
        <v>16</v>
      </c>
      <c r="C57" s="24" t="s">
        <v>129</v>
      </c>
      <c r="D57" s="30" t="s">
        <v>130</v>
      </c>
      <c r="E57" s="21">
        <v>2457.8000000000002</v>
      </c>
      <c r="F57" s="28">
        <v>1</v>
      </c>
      <c r="G57" s="11" t="s">
        <v>124</v>
      </c>
      <c r="H57" s="23" t="s">
        <v>12</v>
      </c>
    </row>
    <row r="58" spans="2:8" s="9" customFormat="1" ht="13.8" x14ac:dyDescent="0.3">
      <c r="B58" s="27">
        <v>17</v>
      </c>
      <c r="C58" s="24" t="s">
        <v>131</v>
      </c>
      <c r="D58" s="30" t="s">
        <v>132</v>
      </c>
      <c r="E58" s="21">
        <v>435.68</v>
      </c>
      <c r="F58" s="28">
        <v>1</v>
      </c>
      <c r="G58" s="11" t="s">
        <v>124</v>
      </c>
      <c r="H58" s="23" t="s">
        <v>12</v>
      </c>
    </row>
    <row r="59" spans="2:8" s="9" customFormat="1" ht="13.8" x14ac:dyDescent="0.3">
      <c r="B59" s="27">
        <v>18</v>
      </c>
      <c r="C59" s="32" t="s">
        <v>133</v>
      </c>
      <c r="D59" s="30" t="s">
        <v>134</v>
      </c>
      <c r="E59" s="21">
        <v>2084.6</v>
      </c>
      <c r="F59" s="28">
        <v>1</v>
      </c>
      <c r="G59" s="11" t="s">
        <v>124</v>
      </c>
      <c r="H59" s="23" t="s">
        <v>12</v>
      </c>
    </row>
    <row r="60" spans="2:8" s="9" customFormat="1" ht="13.8" x14ac:dyDescent="0.3">
      <c r="B60" s="43">
        <v>19</v>
      </c>
      <c r="C60" s="46" t="s">
        <v>135</v>
      </c>
      <c r="D60" s="48" t="s">
        <v>136</v>
      </c>
      <c r="E60" s="21">
        <v>1133.8599999999999</v>
      </c>
      <c r="F60" s="43">
        <v>3</v>
      </c>
      <c r="G60" s="11" t="s">
        <v>137</v>
      </c>
      <c r="H60" s="23" t="s">
        <v>12</v>
      </c>
    </row>
    <row r="61" spans="2:8" s="9" customFormat="1" ht="13.8" x14ac:dyDescent="0.3">
      <c r="B61" s="45"/>
      <c r="C61" s="46"/>
      <c r="D61" s="49"/>
      <c r="E61" s="21">
        <v>1220</v>
      </c>
      <c r="F61" s="45"/>
      <c r="G61" s="11" t="s">
        <v>137</v>
      </c>
      <c r="H61" s="23" t="s">
        <v>12</v>
      </c>
    </row>
    <row r="62" spans="2:8" s="9" customFormat="1" ht="13.8" x14ac:dyDescent="0.3">
      <c r="B62" s="44"/>
      <c r="C62" s="47"/>
      <c r="D62" s="50"/>
      <c r="E62" s="21">
        <v>96</v>
      </c>
      <c r="F62" s="44"/>
      <c r="G62" s="11" t="s">
        <v>137</v>
      </c>
      <c r="H62" s="23" t="s">
        <v>12</v>
      </c>
    </row>
    <row r="63" spans="2:8" s="9" customFormat="1" ht="13.8" x14ac:dyDescent="0.3">
      <c r="B63" s="27">
        <v>20</v>
      </c>
      <c r="C63" s="20" t="s">
        <v>31</v>
      </c>
      <c r="D63" s="13" t="s">
        <v>32</v>
      </c>
      <c r="E63" s="21">
        <v>5900</v>
      </c>
      <c r="F63" s="15">
        <v>1</v>
      </c>
      <c r="G63" s="11" t="s">
        <v>33</v>
      </c>
      <c r="H63" s="23" t="s">
        <v>34</v>
      </c>
    </row>
    <row r="64" spans="2:8" s="9" customFormat="1" ht="13.8" x14ac:dyDescent="0.3">
      <c r="B64" s="35">
        <v>21</v>
      </c>
      <c r="C64" s="20" t="s">
        <v>35</v>
      </c>
      <c r="D64" s="13" t="s">
        <v>36</v>
      </c>
      <c r="E64" s="21">
        <v>650</v>
      </c>
      <c r="F64" s="15">
        <v>1</v>
      </c>
      <c r="G64" s="11" t="s">
        <v>37</v>
      </c>
      <c r="H64" s="23" t="s">
        <v>34</v>
      </c>
    </row>
    <row r="65" spans="2:8" s="9" customFormat="1" ht="13.8" x14ac:dyDescent="0.3">
      <c r="B65" s="35">
        <v>22</v>
      </c>
      <c r="C65" s="11" t="s">
        <v>38</v>
      </c>
      <c r="D65" s="13" t="s">
        <v>39</v>
      </c>
      <c r="E65" s="21">
        <v>6280</v>
      </c>
      <c r="F65" s="15">
        <v>1</v>
      </c>
      <c r="G65" s="11" t="s">
        <v>40</v>
      </c>
      <c r="H65" s="23" t="s">
        <v>34</v>
      </c>
    </row>
    <row r="66" spans="2:8" s="9" customFormat="1" ht="13.8" x14ac:dyDescent="0.3">
      <c r="B66" s="37">
        <v>23</v>
      </c>
      <c r="C66" s="39" t="s">
        <v>41</v>
      </c>
      <c r="D66" s="41" t="s">
        <v>42</v>
      </c>
      <c r="E66" s="21">
        <v>4700</v>
      </c>
      <c r="F66" s="37">
        <v>2</v>
      </c>
      <c r="G66" s="11" t="s">
        <v>43</v>
      </c>
      <c r="H66" s="23" t="s">
        <v>34</v>
      </c>
    </row>
    <row r="67" spans="2:8" s="9" customFormat="1" ht="13.8" x14ac:dyDescent="0.3">
      <c r="B67" s="38"/>
      <c r="C67" s="40"/>
      <c r="D67" s="42"/>
      <c r="E67" s="21">
        <v>1600</v>
      </c>
      <c r="F67" s="38"/>
      <c r="G67" s="11" t="s">
        <v>105</v>
      </c>
      <c r="H67" s="23" t="s">
        <v>34</v>
      </c>
    </row>
    <row r="68" spans="2:8" s="9" customFormat="1" ht="13.8" x14ac:dyDescent="0.3">
      <c r="B68" s="33">
        <v>24</v>
      </c>
      <c r="C68" s="20" t="s">
        <v>44</v>
      </c>
      <c r="D68" s="13" t="s">
        <v>45</v>
      </c>
      <c r="E68" s="21">
        <v>766.4</v>
      </c>
      <c r="F68" s="15">
        <v>1</v>
      </c>
      <c r="G68" s="11" t="s">
        <v>47</v>
      </c>
      <c r="H68" s="23" t="s">
        <v>34</v>
      </c>
    </row>
    <row r="69" spans="2:8" s="9" customFormat="1" ht="13.8" x14ac:dyDescent="0.3">
      <c r="B69" s="28">
        <v>25</v>
      </c>
      <c r="C69" s="20" t="s">
        <v>46</v>
      </c>
      <c r="D69" s="13" t="s">
        <v>32</v>
      </c>
      <c r="E69" s="21">
        <v>6200</v>
      </c>
      <c r="F69" s="15">
        <v>1</v>
      </c>
      <c r="G69" s="11" t="s">
        <v>48</v>
      </c>
      <c r="H69" s="23" t="s">
        <v>34</v>
      </c>
    </row>
    <row r="70" spans="2:8" s="9" customFormat="1" ht="13.8" x14ac:dyDescent="0.3">
      <c r="B70" s="28">
        <v>26</v>
      </c>
      <c r="C70" s="20" t="s">
        <v>67</v>
      </c>
      <c r="D70" s="13" t="s">
        <v>68</v>
      </c>
      <c r="E70" s="21">
        <v>1332.5</v>
      </c>
      <c r="F70" s="15">
        <v>1</v>
      </c>
      <c r="G70" s="11" t="s">
        <v>69</v>
      </c>
      <c r="H70" s="23" t="s">
        <v>34</v>
      </c>
    </row>
    <row r="71" spans="2:8" s="9" customFormat="1" ht="13.8" x14ac:dyDescent="0.3">
      <c r="B71" s="35">
        <v>27</v>
      </c>
      <c r="C71" s="11" t="s">
        <v>49</v>
      </c>
      <c r="D71" s="13" t="s">
        <v>50</v>
      </c>
      <c r="E71" s="21">
        <v>205</v>
      </c>
      <c r="F71" s="15">
        <v>1</v>
      </c>
      <c r="G71" s="11" t="s">
        <v>51</v>
      </c>
      <c r="H71" s="23" t="s">
        <v>34</v>
      </c>
    </row>
    <row r="72" spans="2:8" s="9" customFormat="1" ht="13.8" x14ac:dyDescent="0.3">
      <c r="B72" s="35">
        <v>28</v>
      </c>
      <c r="C72" s="11" t="s">
        <v>70</v>
      </c>
      <c r="D72" s="13" t="s">
        <v>138</v>
      </c>
      <c r="E72" s="21">
        <v>870</v>
      </c>
      <c r="F72" s="34">
        <v>1</v>
      </c>
      <c r="G72" s="11" t="s">
        <v>71</v>
      </c>
      <c r="H72" s="23" t="s">
        <v>34</v>
      </c>
    </row>
    <row r="73" spans="2:8" s="9" customFormat="1" ht="13.8" x14ac:dyDescent="0.3">
      <c r="B73" s="43">
        <v>29</v>
      </c>
      <c r="C73" s="39" t="s">
        <v>72</v>
      </c>
      <c r="D73" s="41" t="s">
        <v>73</v>
      </c>
      <c r="E73" s="21">
        <v>2486</v>
      </c>
      <c r="F73" s="37">
        <v>2</v>
      </c>
      <c r="G73" s="11" t="s">
        <v>74</v>
      </c>
      <c r="H73" s="23" t="s">
        <v>34</v>
      </c>
    </row>
    <row r="74" spans="2:8" s="9" customFormat="1" ht="13.8" x14ac:dyDescent="0.3">
      <c r="B74" s="44"/>
      <c r="C74" s="40"/>
      <c r="D74" s="42"/>
      <c r="E74" s="21">
        <v>3280</v>
      </c>
      <c r="F74" s="38"/>
      <c r="G74" s="11" t="s">
        <v>88</v>
      </c>
      <c r="H74" s="23" t="s">
        <v>34</v>
      </c>
    </row>
    <row r="75" spans="2:8" s="9" customFormat="1" ht="13.8" x14ac:dyDescent="0.3">
      <c r="B75" s="43">
        <v>30</v>
      </c>
      <c r="C75" s="39" t="s">
        <v>52</v>
      </c>
      <c r="D75" s="48" t="s">
        <v>53</v>
      </c>
      <c r="E75" s="21">
        <v>899.94</v>
      </c>
      <c r="F75" s="37">
        <v>2</v>
      </c>
      <c r="G75" s="11" t="s">
        <v>54</v>
      </c>
      <c r="H75" s="23" t="s">
        <v>34</v>
      </c>
    </row>
    <row r="76" spans="2:8" s="9" customFormat="1" ht="13.8" x14ac:dyDescent="0.3">
      <c r="B76" s="44"/>
      <c r="C76" s="40"/>
      <c r="D76" s="50"/>
      <c r="E76" s="21">
        <v>1991</v>
      </c>
      <c r="F76" s="38"/>
      <c r="G76" s="11" t="s">
        <v>87</v>
      </c>
      <c r="H76" s="23" t="s">
        <v>34</v>
      </c>
    </row>
    <row r="77" spans="2:8" s="9" customFormat="1" ht="13.8" x14ac:dyDescent="0.3">
      <c r="B77" s="26">
        <v>31</v>
      </c>
      <c r="C77" s="29" t="s">
        <v>75</v>
      </c>
      <c r="D77" s="30" t="s">
        <v>76</v>
      </c>
      <c r="E77" s="21">
        <v>2118</v>
      </c>
      <c r="F77" s="27">
        <v>1</v>
      </c>
      <c r="G77" s="11" t="s">
        <v>77</v>
      </c>
      <c r="H77" s="23" t="s">
        <v>34</v>
      </c>
    </row>
    <row r="78" spans="2:8" s="9" customFormat="1" ht="13.8" x14ac:dyDescent="0.3">
      <c r="B78" s="26">
        <v>32</v>
      </c>
      <c r="C78" s="29" t="s">
        <v>78</v>
      </c>
      <c r="D78" s="13" t="s">
        <v>79</v>
      </c>
      <c r="E78" s="14">
        <v>4721.8900000000003</v>
      </c>
      <c r="F78" s="15">
        <v>1</v>
      </c>
      <c r="G78" s="11" t="s">
        <v>80</v>
      </c>
      <c r="H78" s="23" t="s">
        <v>34</v>
      </c>
    </row>
    <row r="79" spans="2:8" s="9" customFormat="1" ht="13.8" x14ac:dyDescent="0.3">
      <c r="B79" s="26">
        <v>33</v>
      </c>
      <c r="C79" s="11" t="s">
        <v>81</v>
      </c>
      <c r="D79" s="13" t="s">
        <v>82</v>
      </c>
      <c r="E79" s="14">
        <v>758.29</v>
      </c>
      <c r="F79" s="15">
        <v>1</v>
      </c>
      <c r="G79" s="11" t="s">
        <v>83</v>
      </c>
      <c r="H79" s="12" t="s">
        <v>34</v>
      </c>
    </row>
    <row r="80" spans="2:8" s="9" customFormat="1" ht="13.8" x14ac:dyDescent="0.3">
      <c r="B80" s="26">
        <v>34</v>
      </c>
      <c r="C80" s="17" t="s">
        <v>84</v>
      </c>
      <c r="D80" s="18" t="s">
        <v>85</v>
      </c>
      <c r="E80" s="19">
        <v>4148</v>
      </c>
      <c r="F80" s="15">
        <v>1</v>
      </c>
      <c r="G80" s="17" t="s">
        <v>86</v>
      </c>
      <c r="H80" s="12" t="s">
        <v>34</v>
      </c>
    </row>
    <row r="81" spans="2:8" s="9" customFormat="1" ht="13.8" x14ac:dyDescent="0.3">
      <c r="B81" s="37">
        <v>35</v>
      </c>
      <c r="C81" s="39" t="s">
        <v>89</v>
      </c>
      <c r="D81" s="41" t="s">
        <v>90</v>
      </c>
      <c r="E81" s="14">
        <v>1680</v>
      </c>
      <c r="F81" s="37">
        <v>2</v>
      </c>
      <c r="G81" s="11" t="s">
        <v>91</v>
      </c>
      <c r="H81" s="12" t="s">
        <v>34</v>
      </c>
    </row>
    <row r="82" spans="2:8" s="9" customFormat="1" ht="13.8" x14ac:dyDescent="0.3">
      <c r="B82" s="38"/>
      <c r="C82" s="40"/>
      <c r="D82" s="42"/>
      <c r="E82" s="14">
        <v>987</v>
      </c>
      <c r="F82" s="38"/>
      <c r="G82" s="11" t="s">
        <v>106</v>
      </c>
      <c r="H82" s="12" t="s">
        <v>34</v>
      </c>
    </row>
    <row r="83" spans="2:8" s="9" customFormat="1" ht="13.8" x14ac:dyDescent="0.3">
      <c r="B83" s="31">
        <v>36</v>
      </c>
      <c r="C83" s="12" t="s">
        <v>92</v>
      </c>
      <c r="D83" s="13" t="s">
        <v>93</v>
      </c>
      <c r="E83" s="16">
        <v>1650</v>
      </c>
      <c r="F83" s="15">
        <v>1</v>
      </c>
      <c r="G83" s="12" t="s">
        <v>94</v>
      </c>
      <c r="H83" s="12" t="s">
        <v>34</v>
      </c>
    </row>
    <row r="84" spans="2:8" s="9" customFormat="1" ht="13.8" x14ac:dyDescent="0.3">
      <c r="B84" s="31">
        <v>37</v>
      </c>
      <c r="C84" s="11" t="s">
        <v>95</v>
      </c>
      <c r="D84" s="13" t="s">
        <v>96</v>
      </c>
      <c r="E84" s="14">
        <v>3070</v>
      </c>
      <c r="F84" s="15">
        <v>1</v>
      </c>
      <c r="G84" s="11" t="s">
        <v>97</v>
      </c>
      <c r="H84" s="12" t="s">
        <v>34</v>
      </c>
    </row>
    <row r="85" spans="2:8" s="9" customFormat="1" ht="13.8" x14ac:dyDescent="0.3">
      <c r="B85" s="31">
        <v>38</v>
      </c>
      <c r="C85" s="11" t="s">
        <v>98</v>
      </c>
      <c r="D85" s="13" t="s">
        <v>99</v>
      </c>
      <c r="E85" s="14">
        <v>2400</v>
      </c>
      <c r="F85" s="15">
        <v>1</v>
      </c>
      <c r="G85" s="20" t="s">
        <v>100</v>
      </c>
      <c r="H85" s="12" t="s">
        <v>34</v>
      </c>
    </row>
    <row r="86" spans="2:8" s="9" customFormat="1" ht="13.8" x14ac:dyDescent="0.3">
      <c r="B86" s="31">
        <v>39</v>
      </c>
      <c r="C86" s="11" t="s">
        <v>101</v>
      </c>
      <c r="D86" s="13" t="s">
        <v>102</v>
      </c>
      <c r="E86" s="14">
        <v>1376.27</v>
      </c>
      <c r="F86" s="15">
        <v>1</v>
      </c>
      <c r="G86" s="12" t="s">
        <v>103</v>
      </c>
      <c r="H86" s="12" t="s">
        <v>34</v>
      </c>
    </row>
    <row r="87" spans="2:8" s="9" customFormat="1" ht="13.8" x14ac:dyDescent="0.3">
      <c r="B87" s="36">
        <v>40</v>
      </c>
      <c r="C87" s="39" t="s">
        <v>64</v>
      </c>
      <c r="D87" s="41" t="s">
        <v>65</v>
      </c>
      <c r="E87" s="21">
        <v>8333</v>
      </c>
      <c r="F87" s="37">
        <v>2</v>
      </c>
      <c r="G87" s="11" t="s">
        <v>66</v>
      </c>
      <c r="H87" s="12" t="s">
        <v>63</v>
      </c>
    </row>
    <row r="88" spans="2:8" s="9" customFormat="1" ht="13.8" x14ac:dyDescent="0.3">
      <c r="B88" s="36"/>
      <c r="C88" s="40"/>
      <c r="D88" s="42"/>
      <c r="E88" s="21">
        <v>4900</v>
      </c>
      <c r="F88" s="38"/>
      <c r="G88" s="11" t="s">
        <v>104</v>
      </c>
      <c r="H88" s="12" t="s">
        <v>34</v>
      </c>
    </row>
    <row r="89" spans="2:8" s="9" customFormat="1" ht="13.8" x14ac:dyDescent="0.3">
      <c r="B89" s="31">
        <v>41</v>
      </c>
      <c r="C89" s="11" t="s">
        <v>55</v>
      </c>
      <c r="D89" s="13" t="s">
        <v>56</v>
      </c>
      <c r="E89" s="21">
        <v>66837</v>
      </c>
      <c r="F89" s="15">
        <v>1</v>
      </c>
      <c r="G89" s="11" t="s">
        <v>57</v>
      </c>
      <c r="H89" s="23" t="s">
        <v>58</v>
      </c>
    </row>
    <row r="90" spans="2:8" s="9" customFormat="1" ht="13.8" x14ac:dyDescent="0.3">
      <c r="B90" s="31">
        <v>42</v>
      </c>
      <c r="C90" s="11" t="s">
        <v>60</v>
      </c>
      <c r="D90" s="13" t="s">
        <v>61</v>
      </c>
      <c r="E90" s="21">
        <v>6860</v>
      </c>
      <c r="F90" s="15">
        <v>1</v>
      </c>
      <c r="G90" s="11" t="s">
        <v>62</v>
      </c>
      <c r="H90" s="12" t="s">
        <v>63</v>
      </c>
    </row>
    <row r="91" spans="2:8" s="9" customFormat="1" ht="13.8" x14ac:dyDescent="0.3">
      <c r="B91" s="27"/>
      <c r="C91" s="29"/>
      <c r="D91" s="25"/>
      <c r="E91" s="14"/>
      <c r="F91" s="27"/>
      <c r="G91" s="11"/>
      <c r="H91" s="12"/>
    </row>
    <row r="93" spans="2:8" x14ac:dyDescent="0.3">
      <c r="C93" t="s">
        <v>139</v>
      </c>
    </row>
  </sheetData>
  <mergeCells count="39">
    <mergeCell ref="F87:F88"/>
    <mergeCell ref="B7:B41"/>
    <mergeCell ref="C7:C41"/>
    <mergeCell ref="D7:D41"/>
    <mergeCell ref="F7:F41"/>
    <mergeCell ref="C66:C67"/>
    <mergeCell ref="D66:D67"/>
    <mergeCell ref="F66:F67"/>
    <mergeCell ref="A1:F1"/>
    <mergeCell ref="A2:C2"/>
    <mergeCell ref="D2:G2"/>
    <mergeCell ref="A3:C3"/>
    <mergeCell ref="D3:G3"/>
    <mergeCell ref="C45:C46"/>
    <mergeCell ref="B45:B46"/>
    <mergeCell ref="B48:B49"/>
    <mergeCell ref="C48:C49"/>
    <mergeCell ref="D48:D49"/>
    <mergeCell ref="F48:F49"/>
    <mergeCell ref="B60:B62"/>
    <mergeCell ref="C60:C62"/>
    <mergeCell ref="D60:D62"/>
    <mergeCell ref="F60:F62"/>
    <mergeCell ref="B87:B88"/>
    <mergeCell ref="B66:B67"/>
    <mergeCell ref="C73:C74"/>
    <mergeCell ref="D73:D74"/>
    <mergeCell ref="F73:F74"/>
    <mergeCell ref="B73:B74"/>
    <mergeCell ref="C75:C76"/>
    <mergeCell ref="D75:D76"/>
    <mergeCell ref="F75:F76"/>
    <mergeCell ref="B75:B76"/>
    <mergeCell ref="C81:C82"/>
    <mergeCell ref="D81:D82"/>
    <mergeCell ref="F81:F82"/>
    <mergeCell ref="B81:B82"/>
    <mergeCell ref="C87:C88"/>
    <mergeCell ref="D87:D8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Pedidos de compra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Elizabeth Ordonez Guaman</dc:creator>
  <cp:lastModifiedBy>Ximena de los Angeles Ramirez Hualpa</cp:lastModifiedBy>
  <dcterms:created xsi:type="dcterms:W3CDTF">2023-08-14T21:44:39Z</dcterms:created>
  <dcterms:modified xsi:type="dcterms:W3CDTF">2024-01-16T20:27:16Z</dcterms:modified>
</cp:coreProperties>
</file>