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fiallo\Documents\RUTH FIALLO_ Cuenta Byron\Compras públicas\"/>
    </mc:Choice>
  </mc:AlternateContent>
  <bookViews>
    <workbookView xWindow="0" yWindow="0" windowWidth="28800" windowHeight="12300"/>
  </bookViews>
  <sheets>
    <sheet name="Matriz Proveedores Contratados" sheetId="1" r:id="rId1"/>
  </sheets>
  <externalReferences>
    <externalReference r:id="rId2"/>
  </externalReferences>
  <definedNames>
    <definedName name="_xlnm._FilterDatabase" localSheetId="0" hidden="1">'Matriz Proveedores Contratados'!$A$4:$G$4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C5" i="1"/>
  <c r="B5" i="1"/>
  <c r="D5" i="1"/>
  <c r="G5" i="1"/>
  <c r="F5" i="1"/>
</calcChain>
</file>

<file path=xl/sharedStrings.xml><?xml version="1.0" encoding="utf-8"?>
<sst xmlns="http://schemas.openxmlformats.org/spreadsheetml/2006/main" count="32" uniqueCount="32">
  <si>
    <t>PROVEEDORES CONTRATADOS</t>
  </si>
  <si>
    <t>SITIO WEB INSTITUCIONAL:</t>
  </si>
  <si>
    <t>ENTIDAD QUE REPORTA:</t>
  </si>
  <si>
    <t>No. Secuencial</t>
  </si>
  <si>
    <t>RAZÓN SOCIAL PROVEEDOR</t>
  </si>
  <si>
    <t>RUC PROVEEDOR</t>
  </si>
  <si>
    <t>MONTO TOTAL ANUAL (SIN IVA) CONTRATADO CON PROVEEDOR</t>
  </si>
  <si>
    <t>CANTIDAD DE CONTRATOS ADJUDICADOS A PROVEEDOR</t>
  </si>
  <si>
    <t>CÓDIGO DE LOS PROCESOS</t>
  </si>
  <si>
    <t>TIPOS DE PROCESOS ADJUDICADOS</t>
  </si>
  <si>
    <t>Comentarios:</t>
  </si>
  <si>
    <t>ÁREA ENCARGADA DE LA ACTUALIZACIÓN:</t>
  </si>
  <si>
    <t>FECHA DE LA ÚLTIMA ACTUALIZACIÓN:</t>
  </si>
  <si>
    <t xml:space="preserve"> </t>
  </si>
  <si>
    <t>GRAFICOS NACIONALES S.A.</t>
  </si>
  <si>
    <t>JORGE LUIS CARDENAS REYES</t>
  </si>
  <si>
    <t>BOLIVAR OSWALDO TAPIA SANCHEZ</t>
  </si>
  <si>
    <t>0990022887001</t>
  </si>
  <si>
    <t>1718588922001</t>
  </si>
  <si>
    <t>1707593545001</t>
  </si>
  <si>
    <t>NIC-1760003410001-2023-00051</t>
  </si>
  <si>
    <t>NIC-1760003410001-2023-00351</t>
  </si>
  <si>
    <t>NIC-1760003410001-2023-00699</t>
  </si>
  <si>
    <t xml:space="preserve">FI-UERB-003-2023 </t>
  </si>
  <si>
    <t>FERIA INCLUSIVA</t>
  </si>
  <si>
    <t>AÑO:2023</t>
  </si>
  <si>
    <t>UNIDAD ESPECIAL REGULA TU BARRIO</t>
  </si>
  <si>
    <t>https://zonales.quito.gob.ec/?page_id=20299</t>
  </si>
  <si>
    <t xml:space="preserve">COOPERATIVA DE TRANSPORTE DE CARGA EN CAMIONETAS SANTA ROSA DE POMASQUI </t>
  </si>
  <si>
    <t xml:space="preserve">COOPERATIVA DE TRANSPORTES DE CARGA EN CAMIONETAS LA PAZ </t>
  </si>
  <si>
    <t>RESPONSABLE ADMINISTRATIVA</t>
  </si>
  <si>
    <t>31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</si>
</sst>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u/>
      <sz val="12"/>
      <color theme="10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riz%20Contratacion%20Publica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ASTAS 2023"/>
      <sheetName val="INFIMAS 2023"/>
      <sheetName val="CATALOGO ELECTRONICO "/>
      <sheetName val="FERIA INCLUSIVA"/>
    </sheetNames>
    <sheetDataSet>
      <sheetData sheetId="0" refreshError="1"/>
      <sheetData sheetId="1">
        <row r="9">
          <cell r="D9" t="str">
            <v>NIC-1760003410001-2023-00018</v>
          </cell>
          <cell r="E9" t="str">
            <v>INFIMA CUANTIA</v>
          </cell>
          <cell r="J9">
            <v>5148</v>
          </cell>
          <cell r="N9" t="str">
            <v>COOPERATIVA DE TRANSPORTE DE CARGA EN CAMIONETAS PACHECO JR.</v>
          </cell>
          <cell r="O9" t="str">
            <v>1791364562001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onales.quito.gob.ec/?page_id=20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80" zoomScaleNormal="80" workbookViewId="0">
      <selection activeCell="J12" sqref="J12"/>
    </sheetView>
  </sheetViews>
  <sheetFormatPr baseColWidth="10" defaultRowHeight="15.75" x14ac:dyDescent="0.25"/>
  <cols>
    <col min="1" max="1" width="11.5703125" style="23" customWidth="1"/>
    <col min="2" max="2" width="50" style="28" customWidth="1"/>
    <col min="3" max="3" width="21.42578125" style="23" customWidth="1"/>
    <col min="4" max="4" width="22.5703125" style="23" customWidth="1"/>
    <col min="5" max="5" width="18.42578125" style="23" customWidth="1"/>
    <col min="6" max="6" width="34.42578125" style="23" customWidth="1"/>
    <col min="7" max="7" width="27.85546875" style="23" customWidth="1"/>
    <col min="8" max="16384" width="11.42578125" style="23"/>
  </cols>
  <sheetData>
    <row r="1" spans="1:7" x14ac:dyDescent="0.25">
      <c r="A1" s="1" t="s">
        <v>0</v>
      </c>
      <c r="B1" s="1"/>
      <c r="C1" s="1"/>
      <c r="D1" s="1"/>
      <c r="E1" s="1"/>
      <c r="F1" s="1"/>
      <c r="G1" s="2" t="s">
        <v>25</v>
      </c>
    </row>
    <row r="2" spans="1:7" x14ac:dyDescent="0.25">
      <c r="A2" s="1" t="s">
        <v>2</v>
      </c>
      <c r="B2" s="1"/>
      <c r="C2" s="1"/>
      <c r="D2" s="3" t="s">
        <v>26</v>
      </c>
      <c r="E2" s="3"/>
      <c r="F2" s="3"/>
      <c r="G2" s="3"/>
    </row>
    <row r="3" spans="1:7" x14ac:dyDescent="0.25">
      <c r="A3" s="1" t="s">
        <v>1</v>
      </c>
      <c r="B3" s="1"/>
      <c r="C3" s="1"/>
      <c r="D3" s="24" t="s">
        <v>27</v>
      </c>
      <c r="E3" s="1"/>
      <c r="F3" s="1"/>
      <c r="G3" s="1"/>
    </row>
    <row r="4" spans="1:7" ht="111.75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ht="36" customHeight="1" x14ac:dyDescent="0.25">
      <c r="A5" s="6">
        <v>1</v>
      </c>
      <c r="B5" s="7" t="str">
        <f>'[1]INFIMAS 2023'!$N$9</f>
        <v>COOPERATIVA DE TRANSPORTE DE CARGA EN CAMIONETAS PACHECO JR.</v>
      </c>
      <c r="C5" s="8" t="str">
        <f>'[1]INFIMAS 2023'!$O$9</f>
        <v>1791364562001</v>
      </c>
      <c r="D5" s="9">
        <f>'[1]INFIMAS 2023'!$J$9</f>
        <v>5148</v>
      </c>
      <c r="E5" s="6">
        <v>1</v>
      </c>
      <c r="F5" s="6" t="str">
        <f>'[1]INFIMAS 2023'!$D$9</f>
        <v>NIC-1760003410001-2023-00018</v>
      </c>
      <c r="G5" s="10" t="str">
        <f>'[1]INFIMAS 2023'!$E$9</f>
        <v>INFIMA CUANTIA</v>
      </c>
    </row>
    <row r="6" spans="1:7" ht="24.95" customHeight="1" x14ac:dyDescent="0.25">
      <c r="A6" s="6">
        <v>2</v>
      </c>
      <c r="B6" s="7" t="s">
        <v>14</v>
      </c>
      <c r="C6" s="16" t="s">
        <v>17</v>
      </c>
      <c r="D6" s="9">
        <v>4180</v>
      </c>
      <c r="E6" s="6">
        <v>1</v>
      </c>
      <c r="F6" s="25" t="s">
        <v>20</v>
      </c>
      <c r="G6" s="10" t="str">
        <f>'[1]INFIMAS 2023'!$E$9</f>
        <v>INFIMA CUANTIA</v>
      </c>
    </row>
    <row r="7" spans="1:7" ht="24.95" customHeight="1" x14ac:dyDescent="0.25">
      <c r="A7" s="6">
        <v>3</v>
      </c>
      <c r="B7" s="7" t="s">
        <v>15</v>
      </c>
      <c r="C7" s="16" t="s">
        <v>18</v>
      </c>
      <c r="D7" s="9">
        <v>3214.25</v>
      </c>
      <c r="E7" s="6">
        <v>1</v>
      </c>
      <c r="F7" s="25" t="s">
        <v>21</v>
      </c>
      <c r="G7" s="10" t="str">
        <f>'[1]INFIMAS 2023'!$E$9</f>
        <v>INFIMA CUANTIA</v>
      </c>
    </row>
    <row r="8" spans="1:7" ht="24.95" customHeight="1" x14ac:dyDescent="0.25">
      <c r="A8" s="10">
        <v>4</v>
      </c>
      <c r="B8" s="7" t="s">
        <v>16</v>
      </c>
      <c r="C8" s="10" t="s">
        <v>19</v>
      </c>
      <c r="D8" s="11">
        <v>2167.6999999999998</v>
      </c>
      <c r="E8" s="10">
        <v>1</v>
      </c>
      <c r="F8" s="25" t="s">
        <v>22</v>
      </c>
      <c r="G8" s="10" t="str">
        <f>'[1]INFIMAS 2023'!$E$9</f>
        <v>INFIMA CUANTIA</v>
      </c>
    </row>
    <row r="9" spans="1:7" ht="39.75" customHeight="1" x14ac:dyDescent="0.25">
      <c r="A9" s="22">
        <v>5</v>
      </c>
      <c r="B9" s="26" t="s">
        <v>28</v>
      </c>
      <c r="C9" s="27">
        <v>1791424042001</v>
      </c>
      <c r="D9" s="11">
        <v>36000</v>
      </c>
      <c r="E9" s="10">
        <v>1</v>
      </c>
      <c r="F9" s="12" t="s">
        <v>23</v>
      </c>
      <c r="G9" s="13" t="s">
        <v>24</v>
      </c>
    </row>
    <row r="10" spans="1:7" ht="39.75" customHeight="1" x14ac:dyDescent="0.25">
      <c r="A10" s="22"/>
      <c r="B10" s="26" t="s">
        <v>29</v>
      </c>
      <c r="C10" s="27">
        <v>1791060113001</v>
      </c>
      <c r="D10" s="11">
        <v>24000</v>
      </c>
      <c r="E10" s="10">
        <v>1</v>
      </c>
      <c r="F10" s="14"/>
      <c r="G10" s="15"/>
    </row>
    <row r="11" spans="1:7" ht="24.95" customHeight="1" x14ac:dyDescent="0.25">
      <c r="A11" s="6"/>
      <c r="B11" s="17"/>
      <c r="C11" s="18"/>
      <c r="D11" s="11"/>
      <c r="E11" s="6"/>
      <c r="F11" s="20"/>
      <c r="G11" s="6"/>
    </row>
    <row r="12" spans="1:7" ht="24.95" customHeight="1" x14ac:dyDescent="0.25">
      <c r="A12" s="6"/>
      <c r="B12" s="17"/>
      <c r="C12" s="18"/>
      <c r="D12" s="11"/>
      <c r="E12" s="6"/>
      <c r="F12" s="20"/>
      <c r="G12" s="6"/>
    </row>
    <row r="13" spans="1:7" ht="24.95" customHeight="1" x14ac:dyDescent="0.25">
      <c r="A13" s="6"/>
      <c r="B13" s="17"/>
      <c r="C13" s="21"/>
      <c r="D13" s="11"/>
      <c r="E13" s="6"/>
      <c r="F13" s="20"/>
      <c r="G13" s="6"/>
    </row>
    <row r="14" spans="1:7" ht="24.95" customHeight="1" x14ac:dyDescent="0.25">
      <c r="A14" s="6"/>
      <c r="B14" s="19"/>
      <c r="C14" s="18"/>
      <c r="D14" s="9"/>
      <c r="E14" s="6"/>
      <c r="F14" s="6"/>
      <c r="G14" s="6"/>
    </row>
    <row r="15" spans="1:7" ht="24.95" customHeight="1" x14ac:dyDescent="0.25">
      <c r="A15" s="6"/>
      <c r="B15" s="19"/>
      <c r="C15" s="18"/>
      <c r="D15" s="11"/>
      <c r="E15" s="6"/>
      <c r="F15" s="20"/>
      <c r="G15" s="6"/>
    </row>
    <row r="16" spans="1:7" ht="24.95" customHeight="1" x14ac:dyDescent="0.25">
      <c r="A16" s="6"/>
      <c r="B16" s="19"/>
      <c r="C16" s="21"/>
      <c r="D16" s="11"/>
      <c r="E16" s="6"/>
      <c r="F16" s="20"/>
      <c r="G16" s="6"/>
    </row>
    <row r="17" spans="1:7" ht="32.25" customHeight="1" x14ac:dyDescent="0.25">
      <c r="A17" s="6"/>
      <c r="B17" s="19"/>
      <c r="C17" s="18"/>
      <c r="D17" s="11"/>
      <c r="E17" s="6"/>
      <c r="F17" s="20"/>
      <c r="G17" s="6"/>
    </row>
    <row r="18" spans="1:7" ht="24.95" customHeight="1" x14ac:dyDescent="0.25">
      <c r="A18" s="6"/>
      <c r="B18" s="19"/>
      <c r="C18" s="18"/>
      <c r="D18" s="11"/>
      <c r="E18" s="6"/>
      <c r="F18" s="20"/>
      <c r="G18" s="6"/>
    </row>
    <row r="19" spans="1:7" ht="31.5" customHeight="1" x14ac:dyDescent="0.25">
      <c r="A19" s="4" t="s">
        <v>10</v>
      </c>
      <c r="B19" s="4"/>
      <c r="C19" s="4"/>
      <c r="D19" s="4"/>
      <c r="E19" s="4"/>
      <c r="F19" s="4"/>
      <c r="G19" s="4"/>
    </row>
    <row r="20" spans="1:7" x14ac:dyDescent="0.25">
      <c r="A20" s="1" t="s">
        <v>11</v>
      </c>
      <c r="B20" s="1"/>
      <c r="C20" s="1"/>
      <c r="D20" s="1" t="s">
        <v>30</v>
      </c>
      <c r="E20" s="1"/>
      <c r="F20" s="1"/>
      <c r="G20" s="1"/>
    </row>
    <row r="21" spans="1:7" x14ac:dyDescent="0.25">
      <c r="A21" s="1" t="s">
        <v>12</v>
      </c>
      <c r="B21" s="1"/>
      <c r="C21" s="1"/>
      <c r="D21" s="1" t="s">
        <v>31</v>
      </c>
      <c r="E21" s="1"/>
      <c r="F21" s="1"/>
      <c r="G21" s="1"/>
    </row>
    <row r="31" spans="1:7" x14ac:dyDescent="0.25">
      <c r="D31" s="23" t="s">
        <v>13</v>
      </c>
    </row>
  </sheetData>
  <mergeCells count="13">
    <mergeCell ref="A9:A10"/>
    <mergeCell ref="F9:F10"/>
    <mergeCell ref="G9:G10"/>
    <mergeCell ref="A1:F1"/>
    <mergeCell ref="D2:G2"/>
    <mergeCell ref="A2:C2"/>
    <mergeCell ref="D3:G3"/>
    <mergeCell ref="A3:C3"/>
    <mergeCell ref="A20:C20"/>
    <mergeCell ref="A21:C21"/>
    <mergeCell ref="D20:G20"/>
    <mergeCell ref="D21:G21"/>
    <mergeCell ref="A19:G19"/>
  </mergeCells>
  <hyperlinks>
    <hyperlink ref="D3" r:id="rId1"/>
  </hyperlinks>
  <pageMargins left="0.70866141732283472" right="0.70866141732283472" top="1.1417322834645669" bottom="0.74803149606299213" header="0.31496062992125984" footer="0.31496062992125984"/>
  <pageSetup paperSize="9" scale="70" orientation="landscape" r:id="rId2"/>
  <headerFooter>
    <oddHeader>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Proveedores Contratados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Alexandra Cabascango Simbana</dc:creator>
  <cp:lastModifiedBy>Ruth Elizabeth Fiallo Ortega</cp:lastModifiedBy>
  <cp:lastPrinted>2023-01-19T20:44:04Z</cp:lastPrinted>
  <dcterms:created xsi:type="dcterms:W3CDTF">2023-01-17T14:40:41Z</dcterms:created>
  <dcterms:modified xsi:type="dcterms:W3CDTF">2023-09-06T14:11:33Z</dcterms:modified>
</cp:coreProperties>
</file>